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0"/>
  </bookViews>
  <sheets>
    <sheet name="FINANCIAL AID FILE LAYOUT 12" sheetId="1" r:id="rId1"/>
  </sheets>
  <externalReferences>
    <externalReference r:id="rId4"/>
  </externalReferences>
  <definedNames>
    <definedName name="Excel_BuiltIn_Print_Area" localSheetId="0">'FINANCIAL AID FILE LAYOUT 12'!$A$1:$G$1131</definedName>
    <definedName name="_xlnm.Print_Area" localSheetId="0">'FINANCIAL AID FILE LAYOUT 12'!$A$1:$H$1151</definedName>
  </definedNames>
  <calcPr fullCalcOnLoad="1"/>
</workbook>
</file>

<file path=xl/comments1.xml><?xml version="1.0" encoding="utf-8"?>
<comments xmlns="http://schemas.openxmlformats.org/spreadsheetml/2006/main">
  <authors>
    <author/>
  </authors>
  <commentList>
    <comment ref="A5" authorId="0">
      <text>
        <r>
          <rPr>
            <b/>
            <sz val="9"/>
            <color indexed="8"/>
            <rFont val="Tahoma"/>
            <family val="2"/>
          </rPr>
          <t xml:space="preserve">Angie Bell:
</t>
        </r>
        <r>
          <rPr>
            <sz val="9"/>
            <color indexed="8"/>
            <rFont val="Tahoma"/>
            <family val="2"/>
          </rPr>
          <t xml:space="preserve">Help me remember what we decided about the summer issues. I think we finally landed on letting institutions do what they usually do regarding summer being a header or trailer for financial aid purposes. 
</t>
        </r>
      </text>
    </comment>
  </commentList>
</comments>
</file>

<file path=xl/sharedStrings.xml><?xml version="1.0" encoding="utf-8"?>
<sst xmlns="http://schemas.openxmlformats.org/spreadsheetml/2006/main" count="801" uniqueCount="430">
  <si>
    <t>FINANCIAL AID FILE</t>
  </si>
  <si>
    <t>filename:  "Faid", year, "_", institution code. Ex:  Faid2014_42.txt.  Year designation for the 2014-15 data due September 15, 2015 is "2014".</t>
  </si>
  <si>
    <t>Definitions</t>
  </si>
  <si>
    <t xml:space="preserve"> This file contains the following types of information:</t>
  </si>
  <si>
    <t xml:space="preserve"> (1) control data for each record</t>
  </si>
  <si>
    <t xml:space="preserve"> (3) amount of unmet need for each recipient of need-based financial aid</t>
  </si>
  <si>
    <t xml:space="preserve"> (4) amount of unmet need for enrolled students who demonstrate need but have not been awarded</t>
  </si>
  <si>
    <t xml:space="preserve"> (5) Expected family contribution of student</t>
  </si>
  <si>
    <t xml:space="preserve"> (6) Housing arrangements of student</t>
  </si>
  <si>
    <t>Data Elements</t>
  </si>
  <si>
    <t>New Field Number</t>
  </si>
  <si>
    <t>New Column Begin</t>
  </si>
  <si>
    <t>New Column End</t>
  </si>
  <si>
    <t>Title</t>
  </si>
  <si>
    <t>Institutional Code Number</t>
  </si>
  <si>
    <t>Revised August 2004</t>
  </si>
  <si>
    <t>Year of Report</t>
  </si>
  <si>
    <t>Student Social Security Number</t>
  </si>
  <si>
    <t>Level of Instruction</t>
  </si>
  <si>
    <t>REVISED June 2009</t>
  </si>
  <si>
    <t>Filler (was School Budget)</t>
  </si>
  <si>
    <t>Revised April 2014/Implement 9-15-14</t>
  </si>
  <si>
    <t>Unmet Need</t>
  </si>
  <si>
    <t>Federal Pell Grant</t>
  </si>
  <si>
    <t>Federal Supplemental Educational Opportunity Grant (FSEOG)</t>
  </si>
  <si>
    <t>Other Federal Grants and Scholarships</t>
  </si>
  <si>
    <t xml:space="preserve"> </t>
  </si>
  <si>
    <t>State Grants and Scholarships</t>
  </si>
  <si>
    <t>WV Higher Education Grant Program</t>
  </si>
  <si>
    <t>PROMISE Scholarships</t>
  </si>
  <si>
    <t>HEAPS (not including Workforce Development Component</t>
  </si>
  <si>
    <t>HEAPS Workforce Development Component</t>
  </si>
  <si>
    <t>Underwood Smith Teacher Scholarship Program</t>
  </si>
  <si>
    <t>WV Engineering, Science, and Technology Scholarship Program</t>
  </si>
  <si>
    <t>Other WV State Grants and Scholarships</t>
  </si>
  <si>
    <t>Out-of-State Grants and Scholarships</t>
  </si>
  <si>
    <t>Miscellaneous Grants and Scholarships</t>
  </si>
  <si>
    <t>Policy Bulletin/Procedural Rule No. 49 Undergraduate Tuition-Fee Waivers/Athletic</t>
  </si>
  <si>
    <t>Policy Bulletin/Procedural Rule No. 49 Undergraduate Tuition-Fee Waivers/Academic</t>
  </si>
  <si>
    <t>Undergraduate Tuition-Fee Waivers/Financial Need</t>
  </si>
  <si>
    <t>Revised July 2008</t>
  </si>
  <si>
    <t>Policy Bulletin/Procedural Rule No. 49 Graduate and Professional Tuition-Fee Waivers</t>
  </si>
  <si>
    <t>Institutional Grants and Scholarships/Athletic</t>
  </si>
  <si>
    <t>Institutional Grants and Scholarships/Academic</t>
  </si>
  <si>
    <t>Institutional Grants and Scholarships/Other</t>
  </si>
  <si>
    <t>Federal Work-Study (FWS) Program</t>
  </si>
  <si>
    <t>Other Federal Employment</t>
  </si>
  <si>
    <t>Institutional Employment</t>
  </si>
  <si>
    <t>Filler (was Federal Stafford Loan-Subsidized)</t>
  </si>
  <si>
    <t>Filler (was Federal Stafford Loan-Unsubsidized)</t>
  </si>
  <si>
    <t>Federal Direct Loan -- SUBSIDIZED</t>
  </si>
  <si>
    <t>Federal Direct Loan -- UNSUBSIDIZED</t>
  </si>
  <si>
    <t>Federal Direct Parent Loans for Undergraduate Students (PLUS)</t>
  </si>
  <si>
    <t>Federal Perkins Loan</t>
  </si>
  <si>
    <t>Filler (was Federal Parent Loans for Undergraduate Students-PLUS)</t>
  </si>
  <si>
    <t>Other Federal Loans</t>
  </si>
  <si>
    <t>Health Education Student Loan/Medical Student Loan Programs</t>
  </si>
  <si>
    <t>Institutional Loans</t>
  </si>
  <si>
    <t>Miscellaneous Loans</t>
  </si>
  <si>
    <t>Veterans and Active Duty Military Benefits</t>
  </si>
  <si>
    <t>Vocational Rehabilitation Benefits</t>
  </si>
  <si>
    <t>Other Educational Benefits</t>
  </si>
  <si>
    <t>Non-enrolled Student Code</t>
  </si>
  <si>
    <t>Filler (was Academic Competitive Grant)</t>
  </si>
  <si>
    <t>Filler (was National Smart Grant)</t>
  </si>
  <si>
    <t>GEAR-UP (Gaining Early Awareness Readiness for Undergraduate Programs)</t>
  </si>
  <si>
    <t>Federal Direct Graduate PLUS</t>
  </si>
  <si>
    <t>Filler (was Stafford Graduate PLUS)</t>
  </si>
  <si>
    <t>Other Categories under PB 49</t>
  </si>
  <si>
    <t>New July 2008</t>
  </si>
  <si>
    <t>Undergraduate Tuition and Fee Waivers for Children and Spouses</t>
  </si>
  <si>
    <t>New July 2008/Implement 9-15-09</t>
  </si>
  <si>
    <t>Undergraduate Tuition and Fee Waivers for Individuals over 65.</t>
  </si>
  <si>
    <t>Undergraduate Tuition and Fee Waivers for High School Graduates in Foster Care</t>
  </si>
  <si>
    <t>Undergraduate Tuition and Fee Waivers for Purple Heart and Medal of Honor recipients.</t>
  </si>
  <si>
    <t>Undergraduate Tuition and Fee Waivers for Children and Spouses of Armed Forces killed in action, etc. (see definition below)</t>
  </si>
  <si>
    <t xml:space="preserve">Undergraduate Tuition and Fee Waivers for Health Sciences and Technology Academy (HSTA) </t>
  </si>
  <si>
    <t>Undergraduate Tuition and Fee Waivers for Employee of the Institution</t>
  </si>
  <si>
    <t>Undergraduate Tuition and Fee Waivers for Spouse or Dependent of an Employee of the institution</t>
  </si>
  <si>
    <t>Yellow Ribbon-Institution</t>
  </si>
  <si>
    <t>New July 2009/Implement 9-15-10</t>
  </si>
  <si>
    <t>Yellow Ribbon-Veterans Administration</t>
  </si>
  <si>
    <t>Expected Family Contribution (EFC)</t>
  </si>
  <si>
    <t>New April 2014/Implement 9-15-14</t>
  </si>
  <si>
    <t>Housing Arrangements</t>
  </si>
  <si>
    <t>HEPC Student Submission Year</t>
  </si>
  <si>
    <t>Revised August 2015/Implement 9-15-15</t>
  </si>
  <si>
    <t>HEPC Student Submission Semester</t>
  </si>
  <si>
    <t>Census and Submission Date</t>
  </si>
  <si>
    <t>Submission of the data must be no later than September 15. All students for whom data are available are to be included in this report and should include complete and accurate data on all assistance disbursed in each term in the reporting period. The figures for Pell and the campus-based programs should agree with the institutions' federal reports. The tuition and fee waivers should agree with the year end report as submitted to the West Virginia Higher Education Policy Commission (HEPC). It is the Financial Aid Director's responsibility to reconcile the Financial Aid Data Base totals with other appropriate reports before having it transmitted to HEPC.</t>
  </si>
  <si>
    <t xml:space="preserve"> All numeric fields must be in zone decimal format with right justification, left zero filled.</t>
  </si>
  <si>
    <t>Questions and correspondence should be directed to:</t>
  </si>
  <si>
    <t>Judy Kee</t>
  </si>
  <si>
    <t>West Virginia Higher Education Policy Commission</t>
  </si>
  <si>
    <t>Telephone 558-4618</t>
  </si>
  <si>
    <t>Financial Aid Manager</t>
  </si>
  <si>
    <t>1018 Kanawha Blvd., E.</t>
  </si>
  <si>
    <t>Charleston, WV 25301</t>
  </si>
  <si>
    <t xml:space="preserve">FIELD: 1 </t>
  </si>
  <si>
    <t>TITLE: WV Higher Education Policy Commission Institutional Code</t>
  </si>
  <si>
    <t>SPACES NEEDED: 2</t>
  </si>
  <si>
    <t>RECORD COLUMNS USED: 1-2</t>
  </si>
  <si>
    <t>DEFINITION:</t>
  </si>
  <si>
    <t>This number reflects the WV Higher Education Policy Commission-assigned two-digit institutional code designation of the administrative home of the student.</t>
  </si>
  <si>
    <t xml:space="preserve"> CODING INSTRUCTIONS:</t>
  </si>
  <si>
    <t xml:space="preserve"> Use the two digit code number for the reporting</t>
  </si>
  <si>
    <t xml:space="preserve"> institution as provided below:</t>
  </si>
  <si>
    <t xml:space="preserve"> 01 = Marshall University</t>
  </si>
  <si>
    <t xml:space="preserve"> 02 = West Virginia University</t>
  </si>
  <si>
    <t xml:space="preserve"> 09 = West Virginia School of Osteopathic Medicine</t>
  </si>
  <si>
    <t xml:space="preserve"> 21 = Bluefield State College</t>
  </si>
  <si>
    <t xml:space="preserve"> 22 = Concord University</t>
  </si>
  <si>
    <t xml:space="preserve"> 23 = Fairmont State University</t>
  </si>
  <si>
    <t xml:space="preserve"> 24 = Glenville State College</t>
  </si>
  <si>
    <t xml:space="preserve"> 25 = Shepherd University</t>
  </si>
  <si>
    <t xml:space="preserve"> 26 = West Liberty University</t>
  </si>
  <si>
    <t xml:space="preserve"> 27 = West Virginia University Institute of Technology</t>
  </si>
  <si>
    <t xml:space="preserve"> 28 = West Virginia State University</t>
  </si>
  <si>
    <t xml:space="preserve"> 31 = WVU at Parkersburg</t>
  </si>
  <si>
    <t xml:space="preserve"> 32 = Southern West Virginia Comm &amp; Tech College</t>
  </si>
  <si>
    <t xml:space="preserve"> 33 = West Virginia Northern Community College</t>
  </si>
  <si>
    <t xml:space="preserve"> 34 = Eastern WV Community and Technical College</t>
  </si>
  <si>
    <t xml:space="preserve"> 41 = Potomac State College of WVU</t>
  </si>
  <si>
    <t xml:space="preserve"> 42 = Mountwest Community and Technical College</t>
  </si>
  <si>
    <t xml:space="preserve"> 43 = New River Community and Technical College</t>
  </si>
  <si>
    <t xml:space="preserve"> 44 = Pierpont Community and Technical College</t>
  </si>
  <si>
    <t xml:space="preserve"> 45 = Blue Ridge Community and Technical College</t>
  </si>
  <si>
    <t>EDIT CHECK:</t>
  </si>
  <si>
    <t>Any two-digit identifier other than those indicated above will be invalid and will generate an error.</t>
  </si>
  <si>
    <t>FIELD: 2</t>
  </si>
  <si>
    <t>TITLE: Year of Report</t>
  </si>
  <si>
    <t>SPACES NEEDED: 4</t>
  </si>
  <si>
    <t>RECORD COLUMNS USED: 3-6</t>
  </si>
  <si>
    <t>This field contains the four digits for the reporting year.</t>
  </si>
  <si>
    <t>CODING INSTRUCTIONS:</t>
  </si>
  <si>
    <t>Code the four digits of the reporting year. The reporting year is the first calendar year of an academic year. For example, the report due September 15, 2002 would be for academic year 2001-2002; hence, record 2001.</t>
  </si>
  <si>
    <t>All spaces in this field should contain numeric characters. The characters should be the same for all data elements in the file.</t>
  </si>
  <si>
    <t>FIELD: 3</t>
  </si>
  <si>
    <t>TITLE: Student Social Security Number</t>
  </si>
  <si>
    <t>SPACES NEEDED: 9</t>
  </si>
  <si>
    <t>RECORD COLUMNS USED: 7-15</t>
  </si>
  <si>
    <t>This field contains the Social Security Number of the financial aid recipient and also the enrolled student who demonstrates financial need but does not actually receive assistance.</t>
  </si>
  <si>
    <t>Place the nine digit number in this field. Do not code dashes.</t>
  </si>
  <si>
    <t>This field contains nine numeric characters. Any non-numeric characters or blank characters will generate an error.</t>
  </si>
  <si>
    <t>FIELD: 4</t>
  </si>
  <si>
    <t>REVISED JUNE 2009</t>
  </si>
  <si>
    <t>TITLE: Level of Instruction</t>
  </si>
  <si>
    <t>SPACES NEEDED: 1</t>
  </si>
  <si>
    <t>RECORD COLUMNS USED: 16</t>
  </si>
  <si>
    <t>This field records if the student (recipient or enrolled needy student not actually receiving assistance) is an Undergraduate or Graduate student.</t>
  </si>
  <si>
    <t>Insert one of the four following codes in this field to indicate the level of instruction pursued by the recipient or the enrolled needy student not actually receiving assistance.</t>
  </si>
  <si>
    <t>U = The student is an undergraduate.</t>
  </si>
  <si>
    <t>G = Any student above the undergraduate level receiving aid.</t>
  </si>
  <si>
    <t>The space in this field contains the letter U or G. Any other character or blank will generate an error.</t>
  </si>
  <si>
    <t>FIELD: 5</t>
  </si>
  <si>
    <t>TITLE: Filler (was School Budget)</t>
  </si>
  <si>
    <t>SPACES NEEDED: 5</t>
  </si>
  <si>
    <t>RECORD COLUMNS USED: 17-21</t>
  </si>
  <si>
    <t xml:space="preserve">FIELD: 6 </t>
  </si>
  <si>
    <t>TITLE: Unmet Need</t>
  </si>
  <si>
    <t>RECORD COLUMNS USED: 22-26</t>
  </si>
  <si>
    <t>This field contains the unmet need (budget less the family contribution and financial aid AWARDED) for the student (recipient or enrolled needy student not actually receiving assistance). See explanation below.</t>
  </si>
  <si>
    <t>Report the annual dollar amount of unmet need for the award year for the recipient or the enrolled student who demonstrates financial need but who fails to receive assistance or is awarded aid that covers only part of need. If a student is offered assistance AND the full award or part of the award is not utilized, the unmet need equals the need minus the amount that was ORIGINALLY AWARDED. If negative, count as zero. If this field does not apply, it must be zero filled.</t>
  </si>
  <si>
    <t>NOTE: For determining need for a student whose only financial assistance is a Federal Pell Grant, subtract the total of the Federal Pell award and the family contribution as stated on the SAR from the school budget. Budget is defined as the figure utilized in the awarding of campus based funds.</t>
  </si>
  <si>
    <t>All five spaces in this field must contain numeric characters. Any non-numeric character or blank will generate an error.</t>
  </si>
  <si>
    <t>FIELD: 7</t>
  </si>
  <si>
    <t>TITLE: Federal Pell Grant</t>
  </si>
  <si>
    <t>RECORD COLUMNS USED: 27-31</t>
  </si>
  <si>
    <t>This field contains the amount of Federal Pell Grant disbursed each semester of the reporting period.</t>
  </si>
  <si>
    <t>Insert the amount (rounded to the nearest whole dollar) disbursed to the student by semester over the reporting period. If this field does not apply, it must be zero filled.</t>
  </si>
  <si>
    <t>FIELD: 8</t>
  </si>
  <si>
    <t>TITLE: Federal Supplemental Educational Opportunity Grant (FSEOG)</t>
  </si>
  <si>
    <t>RECORD COLUMNS USED: 32-36</t>
  </si>
  <si>
    <t>This field contains the amount of Federal Supplemental Educational Opportunity Grant (FSEOG) disbursed each semester of the reporting period.</t>
  </si>
  <si>
    <t>FIELD: 9</t>
  </si>
  <si>
    <t>TITLE: Other Federal Grants and Scholarships</t>
  </si>
  <si>
    <t>RECORD COLUMNS USED: 37-41</t>
  </si>
  <si>
    <t>This field contains the individual semester amounts disbursed of federal scholarships and grants other than Pell Grants and FSEOG awards which are listed elsewhere.</t>
  </si>
  <si>
    <t>FIELD: 10</t>
  </si>
  <si>
    <t>TITLE: WV Higher Education Grant Program</t>
  </si>
  <si>
    <t>RECORD COLUMNS USED: 42-46</t>
  </si>
  <si>
    <t>This field contains the dollar amount of grants awarded to the recipient from the West Virginia Higher Education Grant Program by semester over the reporting period.</t>
  </si>
  <si>
    <t>Note: Fields 10 through 17 now include the dollar amounts of individual state grants and scholarships that used to be aggregated into a single field, State Grants.</t>
  </si>
  <si>
    <t>FIELD: 11</t>
  </si>
  <si>
    <t xml:space="preserve">TITLE: </t>
  </si>
  <si>
    <t>PROMISE Scholarship</t>
  </si>
  <si>
    <t>RECORD COLUMNS USED: 47-51</t>
  </si>
  <si>
    <t>This field contains the dollar amount of scholarships awarded to the recipient from the West Virginia PROMISE Scholarship Program by semester over the reporting period.</t>
  </si>
  <si>
    <t>FIELD: 12</t>
  </si>
  <si>
    <t>HEAPS Grant (Not including Workforce Development Component)</t>
  </si>
  <si>
    <t>RECORD COLUMNS USED: 52-56</t>
  </si>
  <si>
    <t xml:space="preserve">DEFINITION: This field contains the dollar amount of grants awarded to the recipient from the Higher Education Adult Part-time Student (HEAPS) Grant Program that was approved </t>
  </si>
  <si>
    <t>and disbursed by the institution by semester over the reporting period (do not include any HEAPS disbursed through the Workforce Development Component).</t>
  </si>
  <si>
    <t xml:space="preserve">CODING INSTRUCTIONS: </t>
  </si>
  <si>
    <t xml:space="preserve">EDIT CHECK: </t>
  </si>
  <si>
    <t>FIELD: 13</t>
  </si>
  <si>
    <t>HEAPS Grant, Workforce Development Component</t>
  </si>
  <si>
    <t>RECORD COLUMNS USED: 57-61</t>
  </si>
  <si>
    <t>This field contains the dollar amount of grants awarded to the recipient from the Higher Education Adult Part-time Student (HEAPS) Grant Program Workforce Development Component by semester over the reporting period.</t>
  </si>
  <si>
    <t>FIELD: 14</t>
  </si>
  <si>
    <t>Underwood-Smith Teacher Scholarship Program</t>
  </si>
  <si>
    <t>RECORD COLUMNS USED: 62-66</t>
  </si>
  <si>
    <t>This field contains the dollar amount of Underwood-Smith Teacher Scholarships disbursed to the student by semester over the reporting period.</t>
  </si>
  <si>
    <t>FIELD: 15</t>
  </si>
  <si>
    <t>RECORD COLUMNS USED: 67-71</t>
  </si>
  <si>
    <t>This field contains the dollar amount of the Engineering, Science and Technology Scholarship disbursed to the student by semester over the reporting period.</t>
  </si>
  <si>
    <t>FIELD: 16</t>
  </si>
  <si>
    <t>RECORD COLUMNS USED: 72-76</t>
  </si>
  <si>
    <t>This field contains the dollar amount of other WV state grants and scholarships not separately identified in Fields 10 through 15 of the Financial Aid file by semester over the reporting period.</t>
  </si>
  <si>
    <t>FIELD: 17</t>
  </si>
  <si>
    <t>Out-of-State State Grants and Scholarships</t>
  </si>
  <si>
    <t>RECORD COLUMNS USED: 77-81</t>
  </si>
  <si>
    <t>This field contains the dollar amount of grants and scholarships awarded from state governments other than West Virginia by semester over the reporting period.</t>
  </si>
  <si>
    <t>FIELD: 18</t>
  </si>
  <si>
    <t>TITLE: Miscellaneous Grants and Scholarships</t>
  </si>
  <si>
    <t>RECORD COLUMNS USED: 82-86</t>
  </si>
  <si>
    <t>This field contains the dollar amount of scholarships awarded to the recipient from sources outside the institution (e.g., civic group, corporations, outside foundations and professional organizations) by semester over the reporting period. Recipients are selected by person's other than college/university officials.</t>
  </si>
  <si>
    <t>All five spaces in this field must contain numeric characters Any non-numeric character or blank will generate an error.</t>
  </si>
  <si>
    <t>FIELD: 19</t>
  </si>
  <si>
    <t>TITLE: Undergraduate Tuition-Fee Waivers/Athletic</t>
  </si>
  <si>
    <t>RECORD COLUMNS USED: 87-91</t>
  </si>
  <si>
    <t>This field contains the fiscal dollar amount of tuition and fees waived under the former State College and University Systems' Policy Bulletin/Procedural Rule No. 49 for undergraduate students and awarded primarily because of athletic ability. Include all full and partial waivers awarded because of athletic ability by semester over the reporting period.</t>
  </si>
  <si>
    <t>All fives spaces in this field must contain numeric characters. Any non-numeric character or blank will generate an error.</t>
  </si>
  <si>
    <t>FIELD: 20</t>
  </si>
  <si>
    <t>TITLE: Undergraduate Tuition-Fee Waivers/Academic</t>
  </si>
  <si>
    <t>RECORD COLUMNS USED: 92-96</t>
  </si>
  <si>
    <t>This field contains the fiscal dollar amount of tuition and fees waived under the former State College and University Systems' Policy Bulletin/Procedural Rule No. 49 for undergraduate students and awarded primarily on the basis of academic ability (both general and specific fields). Include all full and partial waivers awarded because of academic ability by semester over the reporting period.</t>
  </si>
  <si>
    <t>TITLE: Undergraduate Tuition-Fee Waivers/Financial Need</t>
  </si>
  <si>
    <t>RECORD COLUMNS USED: 97-101</t>
  </si>
  <si>
    <t>This field contains the fiscal dollar amount of tuition and fees waived under the former State College and University Systems' Policy Bulletin/Procedural Rule No. 49 for undergraduate students and awarded primarily on the basis of demonstrated financial need. Include all full and partial waivers awarded primarily for Demonstrated Financial Need by semester over the reporting period.</t>
  </si>
  <si>
    <t>FIELD: 22</t>
  </si>
  <si>
    <t>TITLE: Graduate and Professional Tuition-Fee Waivers</t>
  </si>
  <si>
    <t>RECORD COLUMNS USED: 102-106</t>
  </si>
  <si>
    <t>This field contains the dollar amount of tuition and fees waived under the former State College and University Systems' Policy Bulletin/Procedural Rule No. 49 for graduate and professional students by semester over the reporting period.</t>
  </si>
  <si>
    <t>FIELD: 23</t>
  </si>
  <si>
    <t>TITLE: Institutional Grants and Scholarships/Athletic</t>
  </si>
  <si>
    <t>RECORD COLUMNS USED: 107-111</t>
  </si>
  <si>
    <t>This field contains the dollar amount of non-repayable scholarships and grants disbursed on the basis of athletic ability. It should include only non-repayable monetary awards which are institutionally administered and supported through college funds or institutional foundations by semester over the reporting period. Recipients are selected by college/university officials.</t>
  </si>
  <si>
    <t>FIELD: 24</t>
  </si>
  <si>
    <t>TITLE: Institutional Grants and Scholarships/Academic</t>
  </si>
  <si>
    <t>RECORD COLUMNS USED: 112-116</t>
  </si>
  <si>
    <t>This field contains the dollar amount of non-repayable scholarships and grants disbursed on the basis of academic ability. It should include only non-repayable monetary awards which are institutionally administered and supported through college funds or institutional foundations by semester over the reporting period. Recipients are selected by college/university officials.</t>
  </si>
  <si>
    <t>FIELD: 25</t>
  </si>
  <si>
    <t>TITLE: Institutional Grants and Scholarships/Other</t>
  </si>
  <si>
    <t>RECORD COLUMNS USED: 117-121</t>
  </si>
  <si>
    <t>This field contains the dollar amount of non-repayable institutional grants and scholarships disbursed for reasons other than academic or athletic ability. It should include only non-repayable monetary awards which are institutionally administered and supported through college funds or institutional foundations by semester over the reporting period. Recipients are selected by college/university officials.</t>
  </si>
  <si>
    <t>FIELD: 26</t>
  </si>
  <si>
    <t>TITLE: Federal Work-Study (FWS) Program</t>
  </si>
  <si>
    <t>RECORD COLUMNS USED: 122-126</t>
  </si>
  <si>
    <t>This field contains the dollar amount of Federal Work Study funds disbursed by semester over the reporting period. This is the total amount of the student's earnings under this program and includes federal funds and the institutional or other agency matching money used to pay the student.</t>
  </si>
  <si>
    <t>FIELD: 27</t>
  </si>
  <si>
    <t>TITLE: Other Federal Employment</t>
  </si>
  <si>
    <t>RECORD COLUMNS USED: 127-131</t>
  </si>
  <si>
    <t>This field contains the dollar amount of employment funds expended from federally-funded sources other than the College Work-Study Program by semester over the reporting period (e.g., Workforce Investment Act).</t>
  </si>
  <si>
    <t>FIELD: 28</t>
  </si>
  <si>
    <t>TITLE: Institutional Employment</t>
  </si>
  <si>
    <t>RECORD COLUMNS USED: 132-136</t>
  </si>
  <si>
    <t>This field contains the dollar amount of employment earned by the recipient and offered by the institution through its own resources by semester over the reporting period. Recipients are selected by college/university officials.</t>
  </si>
  <si>
    <t>FIELD: 29</t>
  </si>
  <si>
    <t>TITLE: Filler (was Federal Stafford Loan -- SUBSIDIZED)</t>
  </si>
  <si>
    <t>RECORD COLUMNS USED: 137-141</t>
  </si>
  <si>
    <t>FIELD: 30</t>
  </si>
  <si>
    <t>TITLE: Filler (was Federal Stafford Loan -- UNSUBSIDIZED)</t>
  </si>
  <si>
    <t>RECORD COLUMNS USED: 142-146</t>
  </si>
  <si>
    <t>FIELD: 31</t>
  </si>
  <si>
    <t>TITLE: Federal Direct Loan -- SUBSIDIZED</t>
  </si>
  <si>
    <t>RECORD COLUMNS USED: 147-151</t>
  </si>
  <si>
    <t>This field contains the dollar amount of the Federal Direct Loan -- SUBSIDIZED PORTION ONLY -- which has actually been disbursed to the student through the institution by semester over the reporting period.</t>
  </si>
  <si>
    <t xml:space="preserve">FIELD: 32 </t>
  </si>
  <si>
    <t>TITLE: Federal Direct Loan -- UNSUBSIDIZED</t>
  </si>
  <si>
    <t>RECORD COLUMNS USED: 152-156</t>
  </si>
  <si>
    <t>This field contains the dollar amount of the Federal Direct Loan -- UNSUBSIDIZED PORTION ONLY -- which has actually been disbursed to the student through the institution by semester over the reporting period.</t>
  </si>
  <si>
    <t xml:space="preserve">FIELD: 33 </t>
  </si>
  <si>
    <t>TITLE: Federal Direct Parent Loans For Undergraduate Students (PLUS)</t>
  </si>
  <si>
    <t>RECORD COLUMNS USED: 157-161</t>
  </si>
  <si>
    <t>This field contains the dollar amount of the Federal Direct PLUS Loans which have actually been disbursed to the student through the institution by semester over the reporting period.</t>
  </si>
  <si>
    <t>FIELD: 34</t>
  </si>
  <si>
    <t>TITLE: Federal Perkins Loan</t>
  </si>
  <si>
    <t>RECORD COLUMNS USED: 162-166</t>
  </si>
  <si>
    <t>This field contains the fiscal year dollar amount of Federal Perkins Loan funds disbursed to the student by semester over the reporting period.</t>
  </si>
  <si>
    <t>FIELD: 35</t>
  </si>
  <si>
    <t>TITLE: Filler (was Federal Parent Loans for Undergraduate Students (PLUS))</t>
  </si>
  <si>
    <t>RECORD COLUMNS USED: 167-171</t>
  </si>
  <si>
    <t>FIELD: 36</t>
  </si>
  <si>
    <t>TITLE: Other Federal Loans</t>
  </si>
  <si>
    <t>RECORD COLUMNS USED: 172-176</t>
  </si>
  <si>
    <t>This field contains the dollar amount of federal loans other than Perkins Loans (Field 34), Direct Loans (Fields 31, 32), PLUS Loans (Field 33), and institutional loans (Field 38) disbursed to the student by semester over the reporting period.</t>
  </si>
  <si>
    <t xml:space="preserve">All five spaces in this field must contain numeric characters. Any non-numeric character or blank will generate an error. </t>
  </si>
  <si>
    <t>FIELD: 37</t>
  </si>
  <si>
    <t>TITLE: Health Education Student Loan/Medical Student Loan Programs</t>
  </si>
  <si>
    <t>RECORD COLUMNS USED: 177-181</t>
  </si>
  <si>
    <t xml:space="preserve">This field contains the dollar amount of both the Health Education Student Loan funds and the Medical Student Loan funds that have actually been disbursed to the student by semester over the reporting period. </t>
  </si>
  <si>
    <t>FIELD: 38</t>
  </si>
  <si>
    <t>TITLE: Institutional Loans</t>
  </si>
  <si>
    <t>RECORD COLUMNS USED: 182-186</t>
  </si>
  <si>
    <t>This field contains the dollar amount of loans disbursed by the institution from its own resources by semester over the reporting period. Do not include short-term loans that are to be repaid during the academic year in which they are awarded. Recipients are selected by college/university officials.</t>
  </si>
  <si>
    <t>FIELD: 39</t>
  </si>
  <si>
    <t>TITLE: Miscellaneous Loans</t>
  </si>
  <si>
    <t>RECORD COLUMNS USED: 187-191</t>
  </si>
  <si>
    <t>This field contains the dollar amount of loans (do not include any loans already reported under Perkins Loans, Direct Loans, PLUS Loans, Other Federal Loans, Institutional Loans, Medical Student Loans, or Health Education Loans) which have actually been disbursed to the student through the institution by semester over the reporting period.</t>
  </si>
  <si>
    <t>FIELD: 40</t>
  </si>
  <si>
    <t>TITLE: Veterans and Active Duty Military Benefits</t>
  </si>
  <si>
    <t>RECORD COLUMNS USED: 192-196</t>
  </si>
  <si>
    <t>This field contains the dollar amount of the funds to be received from the Veterans Administration or Department of Defense, excluding Yellow Ribbon benefits by semester over the reporting period. It should include benefit payments for persons who have served or are serving in the Armed Forces and to qualified dependents of veterans who died or were disabled while in the Armed Forces.</t>
  </si>
  <si>
    <t>Funds reported in this field should include the amount received by the student regardless of application for or receipt of other aid financial aid.</t>
  </si>
  <si>
    <t>FIELD: 41</t>
  </si>
  <si>
    <t>TITLE: Vocational Rehabilitation Benefits</t>
  </si>
  <si>
    <t>RECORD COLUMNS USED: 197-201</t>
  </si>
  <si>
    <t>This field contains the total dollar amount of payments made by Vocational Rehabilitation Agencies for the student's educational expenses by semester over the reporting period.</t>
  </si>
  <si>
    <t>FIELD: 42</t>
  </si>
  <si>
    <t>TITLE: Other Educational Benefits</t>
  </si>
  <si>
    <t>Revised April 2014</t>
  </si>
  <si>
    <t>RECORD COLUMNS USED: 202-206</t>
  </si>
  <si>
    <t>This field contains the dollar amount of educational benefits from sources not detailed elsewhere in the financial aid file (e.g., Workforce Investment Act, 3rd party pay arrangements such as employer and international student contracts) by semester over the reporting period.</t>
  </si>
  <si>
    <t>FIELD: 43</t>
  </si>
  <si>
    <t>New June 2005</t>
  </si>
  <si>
    <t>TITLE: Non-enrolled Student Code</t>
  </si>
  <si>
    <t>RECORD COLUMNS USED: 207</t>
  </si>
  <si>
    <t>Indicates the reason code a student received financial aid from your institution during a semester, but was not enrolled at your institution during that semester of the reporting period.</t>
  </si>
  <si>
    <t xml:space="preserve"> Use the following code:</t>
  </si>
  <si>
    <t xml:space="preserve"> A = Study Abroad</t>
  </si>
  <si>
    <t xml:space="preserve"> C = Consortium/Transient; these students are expected to return and graduate at your institution</t>
  </si>
  <si>
    <t xml:space="preserve"> M = Called to Active Military Duty</t>
  </si>
  <si>
    <t xml:space="preserve"> P = Pass through such as workforce development programs</t>
  </si>
  <si>
    <t xml:space="preserve"> W = Withdrawal before census date</t>
  </si>
  <si>
    <t xml:space="preserve"> O = Other</t>
  </si>
  <si>
    <t>This field must contain an A, C, M, P, W or O for students receiving financial aid but not attending your institution during this reporting period. This field should be blank for students enrolled at your institution.</t>
  </si>
  <si>
    <t>FIELD: 44</t>
  </si>
  <si>
    <t>TITLE: Filler (was Academic Competitive Grant)</t>
  </si>
  <si>
    <t>RECORD COLUMNS USED: 208-212</t>
  </si>
  <si>
    <t>FIELD: 45</t>
  </si>
  <si>
    <t>TITLE: Filler (was National Smart Grant)</t>
  </si>
  <si>
    <t>RECORD COLUMNS USED: 213-217</t>
  </si>
  <si>
    <t>FIELD: 46</t>
  </si>
  <si>
    <t>TITLE: GEAR-UP</t>
  </si>
  <si>
    <t>RECORD COLUMNS USED: 218-222</t>
  </si>
  <si>
    <t>This field contains the amount of GEAR-UP disbursed by semester for the reporting period. This grant is for undergraduate students only.</t>
  </si>
  <si>
    <t>FIELD: 47</t>
  </si>
  <si>
    <t>TITLE: Federal Direct Graduate PLUS</t>
  </si>
  <si>
    <t>RECORD COLUMNS USED: 223-227</t>
  </si>
  <si>
    <t>This field contains the amount of Federal Direct Graduate PLUS disbursed by semester over the reporting period.</t>
  </si>
  <si>
    <t>FIELD: 48</t>
  </si>
  <si>
    <t>TITLE: Filler (was Stafford Graduate PLUS)</t>
  </si>
  <si>
    <t>RECORD COLUMNS USED: 228-232</t>
  </si>
  <si>
    <t>FIELD:</t>
  </si>
  <si>
    <t>New September 15, 2008 for 2007-08</t>
  </si>
  <si>
    <t>TITLE: Other Categories under PB 49</t>
  </si>
  <si>
    <t>RECORD COLUMNS USED: 233-237</t>
  </si>
  <si>
    <t>This field contains the fiscal dollar amount of tuition and fees waived under the former State College and University Systems' Policy Bulletin/Procedural Rule No. 49 for undergraduate students and awarded for reasons other than academic, athletic ability, or demonstrated financial need. Do not include waivers required to be awarded by the WV Code, Health Science and Technology Academy (HSTA) waivers, or Affiliated Programs and waivers awarded to faculty, staff, and their dependents. Report these amounts as they were awarded by semester over the reporting period.</t>
  </si>
  <si>
    <t>New September 15, 2009 for 2008-09</t>
  </si>
  <si>
    <t>TITLE: Undergraduate Tuition and Fee Waivers for Children and Spouses</t>
  </si>
  <si>
    <t>RECORD COLUMNS USED: 238-242</t>
  </si>
  <si>
    <t>This field contains the fiscal dollar amount of undergraduate tuition and fees waived under statutory requirements for the children of spouses of certain persons (law enforcement officers, correctional officers, parole officers, probation officers, conversation officers, and firefighters). The individuals must have been killed in the line of duty while employed by a state or political subdivision of the state, or while serving as a member of a volunteer fire department. Report these amounts as they were awarded by semester over the reporting period.</t>
  </si>
  <si>
    <t>TITLE: Undergraduate Tuition and Fee Waivers for Individuals over 65.</t>
  </si>
  <si>
    <t>RECORD COLUMNS USED: 243-247</t>
  </si>
  <si>
    <t>This field contains the fiscal dollar amount of undergraduate tuition and fees waived under statutory requirements for individuals over the age of 65. Report these amounts as they were awarded by semester over the reporting period.</t>
  </si>
  <si>
    <t>TITLE: Undergraduate Tuition and Fee Waivers for High School Graduates in Foster Care</t>
  </si>
  <si>
    <t>RECORD COLUMNS USED: 248-252</t>
  </si>
  <si>
    <t>This field contains the fiscal dollar amount of undergraduate tuition and fees waived under statutory requirements for high school graduates in foster care. Report these amounts as they were awarded by semester over the reporting period.</t>
  </si>
  <si>
    <t>RECORD COLUMNS USED: 253-257</t>
  </si>
  <si>
    <t>This field contains the fiscal dollar amount of undergraduate tuition and fees waived under statutory requirements for Purple Heart and Medal of Honor recipients. Report these amounts as they were awarded by semester over the reporting period.</t>
  </si>
  <si>
    <t>TITLE: Undergraduate Tuition and Fee Waivers for Children and Spouses of Armed Forces killed in action, etc.(see definition below)</t>
  </si>
  <si>
    <t>RECORD COLUMNS USED: 258-262</t>
  </si>
  <si>
    <t>This field contains the fiscal dollar amount of undergraduate tuition and fees waived under statutory requirements for children and spouses of Armed Forces members killed in action or died later from disease or disability resulting from war service. Report these amounts as they were awarded by semester over the reporting period.</t>
  </si>
  <si>
    <t xml:space="preserve">TITLE: Undergraduate Tuition and Fee Waivers for Health Sciences and Technology Academy (HSTA) </t>
  </si>
  <si>
    <t>RECORD COLUMNS USED: 263-267</t>
  </si>
  <si>
    <t>This field contains the fiscal dollar amount of undergraduate tuition and fees waived for West Virginia undergraduate students that completed the Health Sciences and Technology Academy (HSTA) affiliated programs. Report these amounts as they were awarded by semester over the reporting period.</t>
  </si>
  <si>
    <t>TITLE: Undergraduate Tuition and Fee Waivers for Employee of the Institution</t>
  </si>
  <si>
    <t>RECORD COLUMNS USED: 268-272</t>
  </si>
  <si>
    <t>This field contains the fiscal dollar amount of undergraduate tuition and fees waived primarily on the basis of the student being an employee of the institution. Report these amounts as they were awarded by semester over the reporting period.</t>
  </si>
  <si>
    <t>RECORD COLUMNS USED: 273-277</t>
  </si>
  <si>
    <t>This field contains the fiscal dollar amount of undergraduate tuition and fees waived primarily on the basis of the students being a spouse of dependent of an employee of the institution. Report these amounts as they were awarded by semester over the reporting period.</t>
  </si>
  <si>
    <t xml:space="preserve">FIELD: </t>
  </si>
  <si>
    <t>COLUMNS USED: 278-282</t>
  </si>
  <si>
    <t>Report the dollar amount (in whole dollars) of the amount that was waived by the institution or handled through their own funds for veterans under the new Yellow Ribbon Veterans Benefits package. Report these amounts as they were awarded by semester over the reporting period.</t>
  </si>
  <si>
    <t>COLUMNS USED: 283-287</t>
  </si>
  <si>
    <t>Report the dollar amount (in whole dollars) provided by the Veterans Administration under the new Yellow Ribbon Veterans Benefits package. Report these amounts as they were awarded by semester over the reporting period.</t>
  </si>
  <si>
    <t>FIELD: 60</t>
  </si>
  <si>
    <t>NEW April 2014/Implement 9-15-14</t>
  </si>
  <si>
    <t>TITLE: Expected Family Contribution</t>
  </si>
  <si>
    <t>SPACES NEEDED: 8</t>
  </si>
  <si>
    <t>RECORD COLUMNS USED: 288-295</t>
  </si>
  <si>
    <t>This field contains the expected family contribution that was used to award aid for the semester.</t>
  </si>
  <si>
    <r>
      <t>Report the PELL EFC of the student that was used for determining financial aid eligibility. The summer EFC should</t>
    </r>
    <r>
      <rPr>
        <sz val="24"/>
        <rFont val="Arial"/>
        <family val="2"/>
      </rPr>
      <t xml:space="preserve"> </t>
    </r>
    <r>
      <rPr>
        <sz val="18"/>
        <rFont val="Arial"/>
        <family val="2"/>
      </rPr>
      <t>be the PELL EFC that was used to award aid for the summer semester being reported. If a student does not have a valid EFC, fill the field with the code of 99999998.</t>
    </r>
  </si>
  <si>
    <t>FIELD: 61</t>
  </si>
  <si>
    <t>TITLE: Housing Arrangements</t>
  </si>
  <si>
    <t>RECORD COLUMN USED: 296</t>
  </si>
  <si>
    <t>This field contains the housing arrangements for the student for the term being reported. This is to be derived from the housing plans on the student's FAFSA or more recent information from school housing data if that was used to award aid. This information is reported for each semester over the reporting period.</t>
  </si>
  <si>
    <t>The semester information is placed in this field using the following designations:</t>
  </si>
  <si>
    <t>1 = On Campus</t>
  </si>
  <si>
    <t>2 = With Parent</t>
  </si>
  <si>
    <t>3 = Off Campus</t>
  </si>
  <si>
    <t>This field must contain a numerical value greater than zero and less than four.</t>
  </si>
  <si>
    <t>FIELD: 62</t>
  </si>
  <si>
    <t>NEW August 2015/Implement 9-15-15</t>
  </si>
  <si>
    <t>TITLE: HEPC Student Submission YEAR</t>
  </si>
  <si>
    <t>RECORD COLUMN USED: 297-300</t>
  </si>
  <si>
    <t>This field contains the 4-digit year of the Student submission file that included this student</t>
  </si>
  <si>
    <t>This field contains the HEPC year that the individual was reported in the Student submission file. This field is used in conjunction with the next field (Student Submission Semester) to indicate the specific Student submission file where this individual's enrollment was reported to the HEPC.</t>
  </si>
  <si>
    <t xml:space="preserve">For the file due September 15, 2015, it is believed that valid HEPC Student submission years are 2014 and 2015 (i.e., aid the institution is submitting for an individual in this Financial Aid file would have gone to a student who was included in one of the following Student file submissions: 2014-1 (summer, 2014); 2014-2 (fall 2014 census); 2014-3 (fall 2014 end-of-term); 2014-4 (spring 2015 census); 2014-5 (spring 2015 end-of-term); or 2015-1 (summer 2015). So the valid years should be either 2014 or 2015). </t>
  </si>
  <si>
    <t>This field must contain a 4-digit numerical value, and either be equal to Field 2 (Year of Report), or equal to Field 2 + 1</t>
  </si>
  <si>
    <t>FIELD: 63</t>
  </si>
  <si>
    <t>TITLE: HEPC Student Submission SEMESTER</t>
  </si>
  <si>
    <t>RECORD COLUMN USED: 301</t>
  </si>
  <si>
    <t>This field contains the 1-digit semester of the Student submission file that included this student</t>
  </si>
  <si>
    <t>This field contains the HEPC semester that the individual was reported in the Student submission file. This field is used in conjunction with the previous field (Student Submission Year) to indicate the specific Student submission file where this individual's enrollment was reported to the HEPC.</t>
  </si>
  <si>
    <t>This field must contain a 1-digit numerical value of 1, 2, 3, 4, or 5</t>
  </si>
  <si>
    <t>Revised July 1, 2008</t>
  </si>
  <si>
    <t>FIELD: 21</t>
  </si>
  <si>
    <t>TITLE: Undergraduate Tuition and Fee Waivers for Purple Heart and Medal of Honor recipients</t>
  </si>
  <si>
    <t>TITLE: Undergraduate Tuition and Fee Waivers for Spouse or Dependent of an Employee of the institution</t>
  </si>
  <si>
    <t xml:space="preserve"> 47 = BridgeValley Community and Technical College (was KVCTC)</t>
  </si>
  <si>
    <r>
      <t xml:space="preserve"> (2) dollar amounts of aid disbursed each semester. The 2014-15 reporting period is based on the institutions Financial Aid Year,</t>
    </r>
    <r>
      <rPr>
        <b/>
        <sz val="18"/>
        <rFont val="Arial"/>
        <family val="2"/>
      </rPr>
      <t xml:space="preserve"> as defined in their Banner ROAINST form.</t>
    </r>
  </si>
  <si>
    <r>
      <t>NOTE 1:</t>
    </r>
    <r>
      <rPr>
        <sz val="18"/>
        <rFont val="Arial"/>
        <family val="2"/>
      </rPr>
      <t xml:space="preserve"> if an institution has two Banner terms that correspond to one HEPC Student file submission year and semester, the aid for those two Banner terms must be combined into one line on the Financial Aid submission file.</t>
    </r>
  </si>
  <si>
    <r>
      <t>NOTE 2:</t>
    </r>
    <r>
      <rPr>
        <sz val="18"/>
        <rFont val="Arial"/>
        <family val="2"/>
      </rPr>
      <t xml:space="preserve"> if an individual has a valid “Non-enrolled Student Code” (field 43), enter the HEPC Student file submission year corresponding to when the person would have been submitted in the HEPC Student file submission.</t>
    </r>
  </si>
  <si>
    <r>
      <t xml:space="preserve">Valid HEPC Student submission semesters are 1, 2, 3, 4 or 5. For individuals included in the HEPC Student submission files for fall or spring, use the end-of-term semester code (fall = 3, spring = 5) unless the person receiving aid was </t>
    </r>
    <r>
      <rPr>
        <i/>
        <sz val="18"/>
        <rFont val="Arial"/>
        <family val="2"/>
      </rPr>
      <t>only</t>
    </r>
    <r>
      <rPr>
        <sz val="18"/>
        <rFont val="Arial"/>
        <family val="2"/>
      </rPr>
      <t xml:space="preserve"> reported in the census submission for that semester (fall census = 2, spring census = 4) </t>
    </r>
  </si>
  <si>
    <r>
      <t>NOTE:</t>
    </r>
    <r>
      <rPr>
        <sz val="18"/>
        <rFont val="Arial"/>
        <family val="2"/>
      </rPr>
      <t xml:space="preserve"> if an individual has a valid “Non-enrolled Student Code” (field 43), enter the HEPC Student file submission year corresponding to when the person </t>
    </r>
    <r>
      <rPr>
        <i/>
        <sz val="18"/>
        <rFont val="Arial"/>
        <family val="2"/>
      </rPr>
      <t>would have been</t>
    </r>
    <r>
      <rPr>
        <sz val="18"/>
        <rFont val="Arial"/>
        <family val="2"/>
      </rPr>
      <t xml:space="preserve"> submitted in the HEPC Student file submission.</t>
    </r>
  </si>
  <si>
    <t>PIDM (Optional)</t>
  </si>
  <si>
    <t>New July 2016</t>
  </si>
  <si>
    <t>REVISED July 2016</t>
  </si>
  <si>
    <r>
      <t>The purpose of this file is to collect comprehensive information on financial aid awarded and disbursed to enrolled students at all public colleges and universities in West Virginia. It also collects information on students with need who are enrolled but are not receiving financial assistance. The file will be utilized to generate summary reports on student aid, to conduct financial aid research and policy analysis, to respond to inquiries, and to audit administration of state financial aid programs. In the past, we have collected one record per student per financial aid year. Since the submission in September 2008 for 2007-08, one record for undergraduate and one record for graduate has been submitted if the student's academic status changed during the year. Beginning in September 2014 for 2013-14, institutions will submit one record per student per academic semester with all semesters submitted in the September following the fiscal year. Beginning in September 2015, for the 2014-15 Academic Year,</t>
    </r>
    <r>
      <rPr>
        <b/>
        <sz val="18"/>
        <rFont val="Arial"/>
        <family val="2"/>
      </rPr>
      <t xml:space="preserve"> institutions will submit one record per student per academic semester and will include in that record the HEPC year and semester that individual was included in a Student file submission.</t>
    </r>
  </si>
  <si>
    <t xml:space="preserve">FIELD:  </t>
  </si>
  <si>
    <t xml:space="preserve">TITLE:     </t>
  </si>
  <si>
    <t>PIDM</t>
  </si>
  <si>
    <t>SPACES AVAILABLE:</t>
  </si>
  <si>
    <t>COLUMNS USED:</t>
  </si>
  <si>
    <t>This field reports the student's PIDM at their enrolled institution.</t>
  </si>
  <si>
    <t>64 (OPTIONAL)</t>
  </si>
  <si>
    <t>202-309</t>
  </si>
  <si>
    <r>
      <t xml:space="preserve">For </t>
    </r>
    <r>
      <rPr>
        <b/>
        <sz val="18"/>
        <color indexed="10"/>
        <rFont val="Arial"/>
        <family val="2"/>
      </rPr>
      <t>OPTIONAL</t>
    </r>
    <r>
      <rPr>
        <sz val="18"/>
        <color indexed="10"/>
        <rFont val="Arial"/>
        <family val="2"/>
      </rPr>
      <t xml:space="preserve"> Field 64 report the student's Banner PIDM. Use leading 0’s where required.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</si>
</sst>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Arial"/>
      <family val="2"/>
    </font>
    <font>
      <b/>
      <sz val="24"/>
      <name val="Arial"/>
      <family val="2"/>
    </font>
    <font>
      <b/>
      <sz val="18"/>
      <color indexed="10"/>
      <name val="Arial"/>
      <family val="2"/>
    </font>
    <font>
      <b/>
      <sz val="16"/>
      <name val="Arial"/>
      <family val="2"/>
    </font>
    <font>
      <sz val="18"/>
      <name val="Arial"/>
      <family val="2"/>
    </font>
    <font>
      <sz val="14"/>
      <name val="Arial"/>
      <family val="2"/>
    </font>
    <font>
      <b/>
      <sz val="18"/>
      <name val="Arial"/>
      <family val="2"/>
    </font>
    <font>
      <b/>
      <u val="single"/>
      <sz val="18"/>
      <name val="Arial"/>
      <family val="2"/>
    </font>
    <font>
      <u val="single"/>
      <sz val="18"/>
      <name val="Arial"/>
      <family val="2"/>
    </font>
    <font>
      <sz val="18"/>
      <color indexed="8"/>
      <name val="Arial"/>
      <family val="2"/>
    </font>
    <font>
      <b/>
      <sz val="18"/>
      <color indexed="8"/>
      <name val="Arial"/>
      <family val="2"/>
    </font>
    <font>
      <sz val="24"/>
      <name val="Arial"/>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8"/>
      <name val="Arial"/>
      <family val="2"/>
    </font>
    <font>
      <sz val="10"/>
      <color indexed="40"/>
      <name val="Arial"/>
      <family val="2"/>
    </font>
    <font>
      <b/>
      <sz val="10"/>
      <color indexed="40"/>
      <name val="Arial"/>
      <family val="2"/>
    </font>
    <font>
      <sz val="18"/>
      <color indexed="40"/>
      <name val="Arial"/>
      <family val="2"/>
    </font>
    <font>
      <b/>
      <sz val="18"/>
      <color indexed="40"/>
      <name val="Arial"/>
      <family val="2"/>
    </font>
    <font>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family val="2"/>
    </font>
    <font>
      <sz val="10"/>
      <color rgb="FF00B0F0"/>
      <name val="Arial"/>
      <family val="2"/>
    </font>
    <font>
      <b/>
      <sz val="10"/>
      <color rgb="FF00B0F0"/>
      <name val="Arial"/>
      <family val="2"/>
    </font>
    <font>
      <sz val="18"/>
      <color rgb="FF00B0F0"/>
      <name val="Arial"/>
      <family val="2"/>
    </font>
    <font>
      <b/>
      <sz val="18"/>
      <color rgb="FF00B0F0"/>
      <name val="Arial"/>
      <family val="2"/>
    </font>
    <font>
      <sz val="18"/>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xf>
    <xf numFmtId="0" fontId="5" fillId="0" borderId="0" xfId="0" applyFont="1" applyAlignment="1">
      <alignment/>
    </xf>
    <xf numFmtId="0" fontId="4" fillId="0" borderId="0" xfId="0" applyFont="1" applyAlignment="1">
      <alignment/>
    </xf>
    <xf numFmtId="0" fontId="5" fillId="0" borderId="0" xfId="0" applyFont="1" applyFill="1" applyAlignment="1">
      <alignment/>
    </xf>
    <xf numFmtId="0" fontId="6" fillId="0" borderId="10" xfId="0" applyFont="1" applyBorder="1" applyAlignment="1">
      <alignment horizontal="left" wrapText="1"/>
    </xf>
    <xf numFmtId="0" fontId="7" fillId="0" borderId="0" xfId="0" applyFont="1" applyAlignment="1">
      <alignment horizontal="left"/>
    </xf>
    <xf numFmtId="0" fontId="8" fillId="0" borderId="0" xfId="0" applyFont="1" applyAlignment="1">
      <alignment/>
    </xf>
    <xf numFmtId="0" fontId="4" fillId="0" borderId="0" xfId="0" applyFont="1" applyAlignment="1">
      <alignment horizontal="left"/>
    </xf>
    <xf numFmtId="1" fontId="4" fillId="0" borderId="0" xfId="0" applyNumberFormat="1" applyFont="1" applyAlignment="1">
      <alignment horizontal="left"/>
    </xf>
    <xf numFmtId="0" fontId="6" fillId="0" borderId="0" xfId="0" applyFont="1" applyAlignment="1">
      <alignment/>
    </xf>
    <xf numFmtId="0" fontId="9" fillId="0" borderId="0" xfId="0" applyFont="1" applyAlignment="1">
      <alignment horizontal="left"/>
    </xf>
    <xf numFmtId="1" fontId="9" fillId="0" borderId="0" xfId="0" applyNumberFormat="1" applyFont="1" applyAlignment="1">
      <alignment horizontal="left"/>
    </xf>
    <xf numFmtId="0" fontId="9" fillId="0" borderId="0" xfId="0" applyFont="1" applyAlignment="1">
      <alignment/>
    </xf>
    <xf numFmtId="0" fontId="6" fillId="0" borderId="0" xfId="0" applyFont="1" applyAlignment="1">
      <alignment vertical="top"/>
    </xf>
    <xf numFmtId="0" fontId="4" fillId="0" borderId="0" xfId="0" applyFont="1" applyAlignment="1">
      <alignment horizontal="left" vertical="top"/>
    </xf>
    <xf numFmtId="1" fontId="4" fillId="0" borderId="0" xfId="0" applyNumberFormat="1" applyFont="1" applyAlignment="1">
      <alignment horizontal="left" vertical="top"/>
    </xf>
    <xf numFmtId="0" fontId="4" fillId="0" borderId="0" xfId="0" applyFont="1" applyAlignment="1">
      <alignment vertical="top"/>
    </xf>
    <xf numFmtId="0" fontId="9" fillId="0" borderId="0" xfId="0" applyFont="1" applyAlignment="1">
      <alignment horizontal="left" vertical="top"/>
    </xf>
    <xf numFmtId="1" fontId="9" fillId="0" borderId="0" xfId="0" applyNumberFormat="1" applyFont="1" applyAlignment="1">
      <alignment horizontal="left" vertical="top"/>
    </xf>
    <xf numFmtId="0" fontId="9" fillId="0" borderId="0" xfId="0" applyFont="1" applyAlignment="1">
      <alignment vertical="top"/>
    </xf>
    <xf numFmtId="0" fontId="4" fillId="0" borderId="0" xfId="0" applyFont="1" applyAlignment="1">
      <alignment horizontal="left" vertical="top" wrapText="1"/>
    </xf>
    <xf numFmtId="1" fontId="4" fillId="0" borderId="0" xfId="0" applyNumberFormat="1" applyFont="1" applyAlignment="1">
      <alignment horizontal="left" vertical="top" wrapText="1"/>
    </xf>
    <xf numFmtId="0" fontId="4" fillId="0" borderId="0" xfId="0" applyFont="1" applyAlignment="1">
      <alignment vertical="top" wrapText="1"/>
    </xf>
    <xf numFmtId="0" fontId="4" fillId="0" borderId="0" xfId="0" applyFont="1" applyAlignment="1">
      <alignment/>
    </xf>
    <xf numFmtId="17" fontId="4" fillId="0" borderId="0" xfId="0" applyNumberFormat="1" applyFont="1" applyAlignment="1">
      <alignment/>
    </xf>
    <xf numFmtId="0" fontId="2" fillId="0" borderId="0" xfId="0" applyFont="1" applyAlignment="1">
      <alignment/>
    </xf>
    <xf numFmtId="0" fontId="4" fillId="0" borderId="0" xfId="0" applyFont="1" applyAlignment="1">
      <alignment horizontal="left" wrapText="1"/>
    </xf>
    <xf numFmtId="0" fontId="4" fillId="0" borderId="0" xfId="0" applyFont="1" applyFill="1" applyAlignment="1">
      <alignment/>
    </xf>
    <xf numFmtId="0" fontId="10" fillId="0" borderId="0" xfId="0" applyFont="1" applyFill="1" applyAlignment="1">
      <alignment/>
    </xf>
    <xf numFmtId="0" fontId="2" fillId="0" borderId="0" xfId="0" applyFont="1" applyAlignment="1">
      <alignment/>
    </xf>
    <xf numFmtId="0" fontId="2" fillId="0" borderId="0" xfId="0" applyFont="1" applyFill="1" applyAlignment="1">
      <alignment/>
    </xf>
    <xf numFmtId="0" fontId="4" fillId="0" borderId="0" xfId="0" applyFont="1" applyAlignment="1">
      <alignment wrapText="1"/>
    </xf>
    <xf numFmtId="0" fontId="6" fillId="0" borderId="0" xfId="0" applyFont="1" applyAlignment="1">
      <alignment horizontal="left"/>
    </xf>
    <xf numFmtId="0" fontId="6"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0" fontId="6" fillId="0" borderId="0" xfId="0" applyFont="1" applyAlignment="1">
      <alignment horizontal="right"/>
    </xf>
    <xf numFmtId="0" fontId="4" fillId="0" borderId="0" xfId="0" applyFont="1" applyBorder="1" applyAlignment="1">
      <alignment horizontal="left" wrapText="1"/>
    </xf>
    <xf numFmtId="0" fontId="1" fillId="0" borderId="0" xfId="0" applyFont="1" applyBorder="1" applyAlignment="1">
      <alignment horizontal="center"/>
    </xf>
    <xf numFmtId="0" fontId="4" fillId="0" borderId="0" xfId="0" applyFont="1" applyBorder="1" applyAlignment="1">
      <alignment horizontal="left" wrapText="1"/>
    </xf>
    <xf numFmtId="0" fontId="4" fillId="0" borderId="0" xfId="0" applyFont="1" applyBorder="1" applyAlignment="1">
      <alignment horizontal="left" wrapText="1" shrinkToFit="1"/>
    </xf>
    <xf numFmtId="0" fontId="4" fillId="0" borderId="0" xfId="0" applyFont="1" applyBorder="1" applyAlignment="1">
      <alignment wrapText="1"/>
    </xf>
    <xf numFmtId="0" fontId="9" fillId="0" borderId="0" xfId="0" applyFont="1" applyBorder="1" applyAlignment="1">
      <alignment wrapText="1"/>
    </xf>
    <xf numFmtId="0" fontId="4" fillId="0" borderId="0" xfId="0" applyFont="1" applyBorder="1" applyAlignment="1">
      <alignment horizontal="left"/>
    </xf>
    <xf numFmtId="0" fontId="4" fillId="0" borderId="0" xfId="0" applyFont="1" applyFill="1" applyBorder="1" applyAlignment="1">
      <alignment horizontal="left" wrapText="1"/>
    </xf>
    <xf numFmtId="0" fontId="6" fillId="0" borderId="0" xfId="0" applyFont="1" applyBorder="1" applyAlignment="1">
      <alignment horizontal="left" wrapText="1"/>
    </xf>
    <xf numFmtId="0" fontId="4"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Border="1" applyAlignment="1">
      <alignment/>
    </xf>
    <xf numFmtId="0" fontId="6" fillId="0" borderId="0" xfId="0" applyFont="1" applyFill="1" applyBorder="1" applyAlignment="1">
      <alignment horizontal="left" vertical="top" wrapText="1"/>
    </xf>
    <xf numFmtId="0" fontId="4" fillId="0" borderId="0" xfId="0" applyFont="1" applyAlignment="1">
      <alignment horizontal="right"/>
    </xf>
    <xf numFmtId="0" fontId="54" fillId="0" borderId="0" xfId="0" applyFont="1" applyAlignment="1">
      <alignment horizontal="left"/>
    </xf>
    <xf numFmtId="0" fontId="55" fillId="0" borderId="0" xfId="0" applyFont="1" applyAlignment="1">
      <alignment/>
    </xf>
    <xf numFmtId="0" fontId="56" fillId="0" borderId="0" xfId="0" applyFont="1" applyAlignment="1">
      <alignment horizontal="left"/>
    </xf>
    <xf numFmtId="0" fontId="56" fillId="0" borderId="0" xfId="0" applyFont="1" applyAlignment="1">
      <alignment horizontal="left" vertical="top"/>
    </xf>
    <xf numFmtId="0" fontId="55" fillId="0" borderId="0" xfId="0" applyFont="1" applyAlignment="1">
      <alignment horizontal="left"/>
    </xf>
    <xf numFmtId="49" fontId="56" fillId="0" borderId="0" xfId="0" applyNumberFormat="1" applyFont="1" applyAlignment="1">
      <alignment vertical="top"/>
    </xf>
    <xf numFmtId="0" fontId="55" fillId="0" borderId="0" xfId="0" applyFont="1" applyBorder="1" applyAlignment="1">
      <alignment wrapText="1"/>
    </xf>
    <xf numFmtId="0" fontId="55" fillId="0" borderId="0" xfId="0" applyFont="1" applyBorder="1" applyAlignment="1">
      <alignment wrapText="1"/>
    </xf>
    <xf numFmtId="0" fontId="57" fillId="0" borderId="0" xfId="0" applyFont="1" applyAlignment="1">
      <alignment/>
    </xf>
    <xf numFmtId="0" fontId="58" fillId="0" borderId="0" xfId="0" applyFont="1" applyAlignment="1">
      <alignment horizontal="left"/>
    </xf>
    <xf numFmtId="0" fontId="58" fillId="0" borderId="0" xfId="0" applyFont="1" applyAlignment="1">
      <alignment horizontal="left" vertical="top"/>
    </xf>
    <xf numFmtId="0" fontId="57" fillId="0" borderId="0" xfId="0" applyFont="1" applyAlignment="1">
      <alignment horizontal="left"/>
    </xf>
    <xf numFmtId="49" fontId="58" fillId="0" borderId="0" xfId="0" applyNumberFormat="1" applyFont="1" applyAlignment="1">
      <alignment vertical="top"/>
    </xf>
    <xf numFmtId="0" fontId="57" fillId="0" borderId="0" xfId="0" applyFont="1" applyBorder="1" applyAlignment="1">
      <alignment wrapText="1"/>
    </xf>
    <xf numFmtId="0" fontId="57" fillId="0" borderId="0" xfId="0" applyFont="1" applyBorder="1" applyAlignment="1">
      <alignment wrapText="1"/>
    </xf>
    <xf numFmtId="0" fontId="54" fillId="0" borderId="0" xfId="0" applyFont="1" applyAlignment="1">
      <alignment/>
    </xf>
    <xf numFmtId="0" fontId="59" fillId="0" borderId="0" xfId="0" applyFont="1" applyAlignment="1">
      <alignment/>
    </xf>
    <xf numFmtId="0" fontId="54" fillId="0" borderId="0" xfId="0" applyFont="1" applyAlignment="1">
      <alignment horizontal="left" vertical="top"/>
    </xf>
    <xf numFmtId="0" fontId="59" fillId="0" borderId="0" xfId="0" applyFont="1" applyAlignment="1">
      <alignment horizontal="left"/>
    </xf>
    <xf numFmtId="49" fontId="54" fillId="0" borderId="0" xfId="0" applyNumberFormat="1" applyFont="1" applyAlignment="1">
      <alignment vertical="top"/>
    </xf>
    <xf numFmtId="0" fontId="59" fillId="0" borderId="0" xfId="0" applyFont="1" applyBorder="1" applyAlignment="1">
      <alignment wrapText="1"/>
    </xf>
    <xf numFmtId="0" fontId="59"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holly\AppData\Local\Microsoft\Windows\Temporary%20Internet%20Files\Content.Outlook\JZN5CHB5\DPAC%202015-17%20Final%20Spec%20Cha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udent File"/>
      <sheetName val="Applicant File"/>
      <sheetName val="Personnel File"/>
      <sheetName val="Course 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72"/>
  <sheetViews>
    <sheetView tabSelected="1" zoomScale="60" zoomScaleNormal="60" zoomScaleSheetLayoutView="50" zoomScalePageLayoutView="0" workbookViewId="0" topLeftCell="A94">
      <selection activeCell="A1" sqref="A1:F1"/>
    </sheetView>
  </sheetViews>
  <sheetFormatPr defaultColWidth="9.140625" defaultRowHeight="12.75"/>
  <cols>
    <col min="1" max="1" width="15.57421875" style="0" customWidth="1"/>
    <col min="2" max="2" width="20.140625" style="0" customWidth="1"/>
    <col min="3" max="3" width="21.00390625" style="0" customWidth="1"/>
    <col min="4" max="4" width="78.7109375" style="0" customWidth="1"/>
    <col min="6" max="6" width="128.8515625" style="0" customWidth="1"/>
    <col min="7" max="7" width="60.57421875" style="0" customWidth="1"/>
  </cols>
  <sheetData>
    <row r="1" spans="1:7" ht="30">
      <c r="A1" s="42" t="s">
        <v>0</v>
      </c>
      <c r="B1" s="42"/>
      <c r="C1" s="42"/>
      <c r="D1" s="42"/>
      <c r="E1" s="42"/>
      <c r="F1" s="42"/>
      <c r="G1" s="1" t="s">
        <v>419</v>
      </c>
    </row>
    <row r="2" spans="1:7" ht="12">
      <c r="A2" s="2"/>
      <c r="B2" s="2"/>
      <c r="C2" s="2"/>
      <c r="D2" s="2"/>
      <c r="E2" s="2"/>
      <c r="F2" s="2"/>
      <c r="G2" s="2"/>
    </row>
    <row r="3" spans="1:7" ht="27" customHeight="1">
      <c r="A3" s="3" t="s">
        <v>1</v>
      </c>
      <c r="B3" s="2"/>
      <c r="C3" s="2"/>
      <c r="D3" s="2"/>
      <c r="E3" s="2"/>
      <c r="F3" s="2"/>
      <c r="G3" s="2"/>
    </row>
    <row r="4" spans="1:7" ht="12.75">
      <c r="A4" s="2"/>
      <c r="B4" s="2"/>
      <c r="C4" s="2"/>
      <c r="D4" s="2"/>
      <c r="E4" s="2"/>
      <c r="F4" s="2"/>
      <c r="G4" s="2"/>
    </row>
    <row r="5" spans="1:7" s="4" customFormat="1" ht="166.5" customHeight="1">
      <c r="A5" s="43" t="s">
        <v>420</v>
      </c>
      <c r="B5" s="43"/>
      <c r="C5" s="43"/>
      <c r="D5" s="43"/>
      <c r="E5" s="43"/>
      <c r="F5" s="43"/>
      <c r="G5" s="43"/>
    </row>
    <row r="6" spans="1:7" s="4" customFormat="1" ht="22.5">
      <c r="A6" s="5"/>
      <c r="B6" s="5"/>
      <c r="C6" s="5"/>
      <c r="D6" s="5"/>
      <c r="E6" s="5"/>
      <c r="F6" s="5"/>
      <c r="G6" s="5"/>
    </row>
    <row r="7" spans="1:7" s="4" customFormat="1" ht="22.5">
      <c r="A7" s="5" t="s">
        <v>2</v>
      </c>
      <c r="B7" s="5"/>
      <c r="C7" s="5"/>
      <c r="D7" s="5"/>
      <c r="E7" s="5"/>
      <c r="F7" s="5"/>
      <c r="G7" s="5"/>
    </row>
    <row r="8" spans="1:7" s="4" customFormat="1" ht="23.25" customHeight="1">
      <c r="A8" s="43" t="s">
        <v>3</v>
      </c>
      <c r="B8" s="43"/>
      <c r="C8" s="43"/>
      <c r="D8" s="43"/>
      <c r="E8" s="43"/>
      <c r="F8" s="43"/>
      <c r="G8" s="43"/>
    </row>
    <row r="9" spans="1:7" s="4" customFormat="1" ht="23.25" customHeight="1">
      <c r="A9" s="44" t="s">
        <v>4</v>
      </c>
      <c r="B9" s="44"/>
      <c r="C9" s="44"/>
      <c r="D9" s="44"/>
      <c r="E9" s="44"/>
      <c r="F9" s="44"/>
      <c r="G9" s="44"/>
    </row>
    <row r="10" spans="1:8" s="4" customFormat="1" ht="24.75" customHeight="1">
      <c r="A10" s="52" t="s">
        <v>412</v>
      </c>
      <c r="B10" s="52"/>
      <c r="C10" s="52"/>
      <c r="D10" s="52"/>
      <c r="E10" s="52"/>
      <c r="F10" s="52"/>
      <c r="G10" s="52"/>
      <c r="H10" s="6"/>
    </row>
    <row r="11" spans="1:7" s="4" customFormat="1" ht="23.25" customHeight="1">
      <c r="A11" s="43" t="s">
        <v>5</v>
      </c>
      <c r="B11" s="43"/>
      <c r="C11" s="43"/>
      <c r="D11" s="43"/>
      <c r="E11" s="43"/>
      <c r="F11" s="43"/>
      <c r="G11" s="43"/>
    </row>
    <row r="12" spans="1:7" s="4" customFormat="1" ht="24" customHeight="1">
      <c r="A12" s="43" t="s">
        <v>6</v>
      </c>
      <c r="B12" s="43"/>
      <c r="C12" s="43"/>
      <c r="D12" s="43"/>
      <c r="E12" s="43"/>
      <c r="F12" s="43"/>
      <c r="G12" s="43"/>
    </row>
    <row r="13" spans="1:7" s="4" customFormat="1" ht="22.5">
      <c r="A13" s="53" t="s">
        <v>7</v>
      </c>
      <c r="B13" s="53"/>
      <c r="C13" s="53"/>
      <c r="D13" s="53"/>
      <c r="E13" s="53"/>
      <c r="F13" s="53"/>
      <c r="G13" s="53"/>
    </row>
    <row r="14" spans="1:7" s="4" customFormat="1" ht="24.75" customHeight="1">
      <c r="A14" s="53" t="s">
        <v>8</v>
      </c>
      <c r="B14" s="53"/>
      <c r="C14" s="53"/>
      <c r="D14" s="53"/>
      <c r="E14" s="53"/>
      <c r="F14" s="53"/>
      <c r="G14" s="53"/>
    </row>
    <row r="15" spans="1:7" s="4" customFormat="1" ht="24.75" customHeight="1">
      <c r="A15" s="5"/>
      <c r="B15" s="5"/>
      <c r="C15" s="5"/>
      <c r="D15" s="5"/>
      <c r="E15" s="5"/>
      <c r="F15" s="5"/>
      <c r="G15" s="5"/>
    </row>
    <row r="16" s="5" customFormat="1" ht="22.5">
      <c r="A16" s="5" t="s">
        <v>9</v>
      </c>
    </row>
    <row r="17" s="5" customFormat="1" ht="22.5"/>
    <row r="18" spans="1:7" s="5" customFormat="1" ht="75" customHeight="1">
      <c r="A18" s="7" t="s">
        <v>10</v>
      </c>
      <c r="B18" s="7" t="s">
        <v>11</v>
      </c>
      <c r="C18" s="7" t="s">
        <v>12</v>
      </c>
      <c r="D18" s="8" t="s">
        <v>13</v>
      </c>
      <c r="G18" s="9"/>
    </row>
    <row r="19" s="5" customFormat="1" ht="22.5"/>
    <row r="20" spans="1:7" s="12" customFormat="1" ht="23.25" customHeight="1">
      <c r="A20" s="10">
        <v>1</v>
      </c>
      <c r="B20" s="11">
        <v>1</v>
      </c>
      <c r="C20" s="11">
        <f>(B20+1)</f>
        <v>2</v>
      </c>
      <c r="D20" s="45" t="s">
        <v>14</v>
      </c>
      <c r="E20" s="45"/>
      <c r="F20" s="45"/>
      <c r="G20" s="5" t="s">
        <v>15</v>
      </c>
    </row>
    <row r="21" spans="1:6" s="5" customFormat="1" ht="23.25" customHeight="1">
      <c r="A21" s="10">
        <f aca="true" t="shared" si="0" ref="A21:A28">(A20+1)</f>
        <v>2</v>
      </c>
      <c r="B21" s="11">
        <f aca="true" t="shared" si="1" ref="B21:B28">(C20+1)</f>
        <v>3</v>
      </c>
      <c r="C21" s="11">
        <f>(B21+3)</f>
        <v>6</v>
      </c>
      <c r="D21" s="45" t="s">
        <v>16</v>
      </c>
      <c r="E21" s="45"/>
      <c r="F21" s="45"/>
    </row>
    <row r="22" spans="1:6" s="5" customFormat="1" ht="23.25" customHeight="1">
      <c r="A22" s="10">
        <f t="shared" si="0"/>
        <v>3</v>
      </c>
      <c r="B22" s="11">
        <f t="shared" si="1"/>
        <v>7</v>
      </c>
      <c r="C22" s="11">
        <f>(B22+8)</f>
        <v>15</v>
      </c>
      <c r="D22" s="45" t="s">
        <v>17</v>
      </c>
      <c r="E22" s="45"/>
      <c r="F22" s="45"/>
    </row>
    <row r="23" spans="1:7" s="5" customFormat="1" ht="23.25" customHeight="1">
      <c r="A23" s="13">
        <f t="shared" si="0"/>
        <v>4</v>
      </c>
      <c r="B23" s="14">
        <f t="shared" si="1"/>
        <v>16</v>
      </c>
      <c r="C23" s="14">
        <f>(B23+0)</f>
        <v>16</v>
      </c>
      <c r="D23" s="46" t="s">
        <v>18</v>
      </c>
      <c r="E23" s="46"/>
      <c r="F23" s="46"/>
      <c r="G23" s="15" t="s">
        <v>19</v>
      </c>
    </row>
    <row r="24" spans="1:7" s="5" customFormat="1" ht="24.75" customHeight="1">
      <c r="A24" s="10">
        <f t="shared" si="0"/>
        <v>5</v>
      </c>
      <c r="B24" s="11">
        <f t="shared" si="1"/>
        <v>17</v>
      </c>
      <c r="C24" s="11">
        <f>(B24+4)</f>
        <v>21</v>
      </c>
      <c r="D24" s="45" t="s">
        <v>20</v>
      </c>
      <c r="E24" s="45"/>
      <c r="F24" s="45"/>
      <c r="G24" s="19" t="s">
        <v>21</v>
      </c>
    </row>
    <row r="25" spans="1:6" s="5" customFormat="1" ht="23.25" customHeight="1">
      <c r="A25" s="10">
        <f t="shared" si="0"/>
        <v>6</v>
      </c>
      <c r="B25" s="11">
        <f t="shared" si="1"/>
        <v>22</v>
      </c>
      <c r="C25" s="11">
        <f>(B25+4)</f>
        <v>26</v>
      </c>
      <c r="D25" s="45" t="s">
        <v>22</v>
      </c>
      <c r="E25" s="45"/>
      <c r="F25" s="45"/>
    </row>
    <row r="26" spans="1:6" s="5" customFormat="1" ht="23.25" customHeight="1">
      <c r="A26" s="10">
        <f t="shared" si="0"/>
        <v>7</v>
      </c>
      <c r="B26" s="11">
        <f t="shared" si="1"/>
        <v>27</v>
      </c>
      <c r="C26" s="11">
        <f>(B26+4)</f>
        <v>31</v>
      </c>
      <c r="D26" s="45" t="s">
        <v>23</v>
      </c>
      <c r="E26" s="45"/>
      <c r="F26" s="45"/>
    </row>
    <row r="27" spans="1:7" s="5" customFormat="1" ht="23.25" customHeight="1">
      <c r="A27" s="17">
        <f t="shared" si="0"/>
        <v>8</v>
      </c>
      <c r="B27" s="18">
        <f t="shared" si="1"/>
        <v>32</v>
      </c>
      <c r="C27" s="18">
        <f>(B27+4)</f>
        <v>36</v>
      </c>
      <c r="D27" s="45" t="s">
        <v>24</v>
      </c>
      <c r="E27" s="45"/>
      <c r="F27" s="45"/>
      <c r="G27" s="19"/>
    </row>
    <row r="28" spans="1:6" s="5" customFormat="1" ht="23.25" customHeight="1">
      <c r="A28" s="10">
        <f t="shared" si="0"/>
        <v>9</v>
      </c>
      <c r="B28" s="11">
        <f t="shared" si="1"/>
        <v>37</v>
      </c>
      <c r="C28" s="11">
        <f>(B28+4)</f>
        <v>41</v>
      </c>
      <c r="D28" s="45" t="s">
        <v>25</v>
      </c>
      <c r="E28" s="45"/>
      <c r="F28" s="45"/>
    </row>
    <row r="29" spans="1:6" s="5" customFormat="1" ht="23.25" customHeight="1">
      <c r="A29" s="10" t="s">
        <v>26</v>
      </c>
      <c r="B29" s="11" t="s">
        <v>26</v>
      </c>
      <c r="C29" s="11" t="s">
        <v>26</v>
      </c>
      <c r="D29" s="45" t="s">
        <v>27</v>
      </c>
      <c r="E29" s="45"/>
      <c r="F29" s="45"/>
    </row>
    <row r="30" spans="1:6" s="5" customFormat="1" ht="23.25" customHeight="1">
      <c r="A30" s="10">
        <f>(A28+1)</f>
        <v>10</v>
      </c>
      <c r="B30" s="11">
        <f>(C28+1)</f>
        <v>42</v>
      </c>
      <c r="C30" s="11">
        <f aca="true" t="shared" si="2" ref="C30:C62">(B30+4)</f>
        <v>46</v>
      </c>
      <c r="D30" s="45" t="s">
        <v>28</v>
      </c>
      <c r="E30" s="45"/>
      <c r="F30" s="45"/>
    </row>
    <row r="31" spans="1:6" s="5" customFormat="1" ht="23.25" customHeight="1">
      <c r="A31" s="10">
        <f aca="true" t="shared" si="3" ref="A31:A62">(A30+1)</f>
        <v>11</v>
      </c>
      <c r="B31" s="11">
        <f aca="true" t="shared" si="4" ref="B31:B62">(C30+1)</f>
        <v>47</v>
      </c>
      <c r="C31" s="11">
        <f t="shared" si="2"/>
        <v>51</v>
      </c>
      <c r="D31" s="45" t="s">
        <v>29</v>
      </c>
      <c r="E31" s="45"/>
      <c r="F31" s="45"/>
    </row>
    <row r="32" spans="1:7" s="5" customFormat="1" ht="23.25" customHeight="1">
      <c r="A32" s="17">
        <f t="shared" si="3"/>
        <v>12</v>
      </c>
      <c r="B32" s="18">
        <f t="shared" si="4"/>
        <v>52</v>
      </c>
      <c r="C32" s="18">
        <f t="shared" si="2"/>
        <v>56</v>
      </c>
      <c r="D32" s="45" t="s">
        <v>30</v>
      </c>
      <c r="E32" s="45"/>
      <c r="F32" s="45"/>
      <c r="G32" s="19"/>
    </row>
    <row r="33" spans="1:7" s="5" customFormat="1" ht="23.25" customHeight="1">
      <c r="A33" s="17">
        <f t="shared" si="3"/>
        <v>13</v>
      </c>
      <c r="B33" s="18">
        <f t="shared" si="4"/>
        <v>57</v>
      </c>
      <c r="C33" s="18">
        <f t="shared" si="2"/>
        <v>61</v>
      </c>
      <c r="D33" s="45" t="s">
        <v>31</v>
      </c>
      <c r="E33" s="45"/>
      <c r="F33" s="45"/>
      <c r="G33" s="19"/>
    </row>
    <row r="34" spans="1:7" s="5" customFormat="1" ht="23.25" customHeight="1">
      <c r="A34" s="17">
        <f t="shared" si="3"/>
        <v>14</v>
      </c>
      <c r="B34" s="18">
        <f t="shared" si="4"/>
        <v>62</v>
      </c>
      <c r="C34" s="18">
        <f t="shared" si="2"/>
        <v>66</v>
      </c>
      <c r="D34" s="45" t="s">
        <v>32</v>
      </c>
      <c r="E34" s="45"/>
      <c r="F34" s="45"/>
      <c r="G34" s="19"/>
    </row>
    <row r="35" spans="1:7" s="5" customFormat="1" ht="23.25" customHeight="1">
      <c r="A35" s="17">
        <f t="shared" si="3"/>
        <v>15</v>
      </c>
      <c r="B35" s="18">
        <f t="shared" si="4"/>
        <v>67</v>
      </c>
      <c r="C35" s="18">
        <f t="shared" si="2"/>
        <v>71</v>
      </c>
      <c r="D35" s="45" t="s">
        <v>33</v>
      </c>
      <c r="E35" s="45"/>
      <c r="F35" s="45"/>
      <c r="G35" s="19"/>
    </row>
    <row r="36" spans="1:6" s="5" customFormat="1" ht="23.25" customHeight="1">
      <c r="A36" s="10">
        <f t="shared" si="3"/>
        <v>16</v>
      </c>
      <c r="B36" s="11">
        <f t="shared" si="4"/>
        <v>72</v>
      </c>
      <c r="C36" s="11">
        <f t="shared" si="2"/>
        <v>76</v>
      </c>
      <c r="D36" s="45" t="s">
        <v>34</v>
      </c>
      <c r="E36" s="45"/>
      <c r="F36" s="45"/>
    </row>
    <row r="37" spans="1:6" s="5" customFormat="1" ht="23.25" customHeight="1">
      <c r="A37" s="10">
        <f t="shared" si="3"/>
        <v>17</v>
      </c>
      <c r="B37" s="11">
        <f t="shared" si="4"/>
        <v>77</v>
      </c>
      <c r="C37" s="11">
        <f t="shared" si="2"/>
        <v>81</v>
      </c>
      <c r="D37" s="45" t="s">
        <v>35</v>
      </c>
      <c r="E37" s="45"/>
      <c r="F37" s="45"/>
    </row>
    <row r="38" spans="1:6" s="5" customFormat="1" ht="23.25" customHeight="1">
      <c r="A38" s="10">
        <f t="shared" si="3"/>
        <v>18</v>
      </c>
      <c r="B38" s="11">
        <f t="shared" si="4"/>
        <v>82</v>
      </c>
      <c r="C38" s="11">
        <f t="shared" si="2"/>
        <v>86</v>
      </c>
      <c r="D38" s="45" t="s">
        <v>36</v>
      </c>
      <c r="E38" s="45"/>
      <c r="F38" s="45"/>
    </row>
    <row r="39" spans="1:7" s="5" customFormat="1" ht="23.25" customHeight="1">
      <c r="A39" s="17">
        <f t="shared" si="3"/>
        <v>19</v>
      </c>
      <c r="B39" s="18">
        <f t="shared" si="4"/>
        <v>87</v>
      </c>
      <c r="C39" s="18">
        <f t="shared" si="2"/>
        <v>91</v>
      </c>
      <c r="D39" s="45" t="s">
        <v>37</v>
      </c>
      <c r="E39" s="45"/>
      <c r="F39" s="45"/>
      <c r="G39" s="19"/>
    </row>
    <row r="40" spans="1:7" s="5" customFormat="1" ht="23.25" customHeight="1">
      <c r="A40" s="17">
        <f t="shared" si="3"/>
        <v>20</v>
      </c>
      <c r="B40" s="18">
        <f t="shared" si="4"/>
        <v>92</v>
      </c>
      <c r="C40" s="18">
        <f t="shared" si="2"/>
        <v>96</v>
      </c>
      <c r="D40" s="45" t="s">
        <v>38</v>
      </c>
      <c r="E40" s="45"/>
      <c r="F40" s="45"/>
      <c r="G40" s="19"/>
    </row>
    <row r="41" spans="1:7" s="5" customFormat="1" ht="23.25" customHeight="1">
      <c r="A41" s="20">
        <f t="shared" si="3"/>
        <v>21</v>
      </c>
      <c r="B41" s="21">
        <f t="shared" si="4"/>
        <v>97</v>
      </c>
      <c r="C41" s="21">
        <f t="shared" si="2"/>
        <v>101</v>
      </c>
      <c r="D41" s="46" t="s">
        <v>39</v>
      </c>
      <c r="E41" s="46"/>
      <c r="F41" s="46"/>
      <c r="G41" s="22" t="s">
        <v>40</v>
      </c>
    </row>
    <row r="42" spans="1:7" s="5" customFormat="1" ht="23.25" customHeight="1">
      <c r="A42" s="17">
        <f t="shared" si="3"/>
        <v>22</v>
      </c>
      <c r="B42" s="18">
        <f t="shared" si="4"/>
        <v>102</v>
      </c>
      <c r="C42" s="18">
        <f t="shared" si="2"/>
        <v>106</v>
      </c>
      <c r="D42" s="45" t="s">
        <v>41</v>
      </c>
      <c r="E42" s="45"/>
      <c r="F42" s="45"/>
      <c r="G42" s="19"/>
    </row>
    <row r="43" spans="1:7" s="5" customFormat="1" ht="23.25" customHeight="1">
      <c r="A43" s="17">
        <f t="shared" si="3"/>
        <v>23</v>
      </c>
      <c r="B43" s="18">
        <f t="shared" si="4"/>
        <v>107</v>
      </c>
      <c r="C43" s="18">
        <f t="shared" si="2"/>
        <v>111</v>
      </c>
      <c r="D43" s="45" t="s">
        <v>42</v>
      </c>
      <c r="E43" s="45"/>
      <c r="F43" s="45"/>
      <c r="G43" s="19"/>
    </row>
    <row r="44" spans="1:7" s="5" customFormat="1" ht="23.25" customHeight="1">
      <c r="A44" s="17">
        <f t="shared" si="3"/>
        <v>24</v>
      </c>
      <c r="B44" s="18">
        <f t="shared" si="4"/>
        <v>112</v>
      </c>
      <c r="C44" s="18">
        <f t="shared" si="2"/>
        <v>116</v>
      </c>
      <c r="D44" s="45" t="s">
        <v>43</v>
      </c>
      <c r="E44" s="45"/>
      <c r="F44" s="45"/>
      <c r="G44" s="19"/>
    </row>
    <row r="45" spans="1:7" s="5" customFormat="1" ht="23.25" customHeight="1">
      <c r="A45" s="17">
        <f t="shared" si="3"/>
        <v>25</v>
      </c>
      <c r="B45" s="18">
        <f t="shared" si="4"/>
        <v>117</v>
      </c>
      <c r="C45" s="18">
        <f t="shared" si="2"/>
        <v>121</v>
      </c>
      <c r="D45" s="45" t="s">
        <v>44</v>
      </c>
      <c r="E45" s="45"/>
      <c r="F45" s="45"/>
      <c r="G45" s="19"/>
    </row>
    <row r="46" spans="1:6" s="5" customFormat="1" ht="23.25" customHeight="1">
      <c r="A46" s="10">
        <f t="shared" si="3"/>
        <v>26</v>
      </c>
      <c r="B46" s="11">
        <f t="shared" si="4"/>
        <v>122</v>
      </c>
      <c r="C46" s="11">
        <f t="shared" si="2"/>
        <v>126</v>
      </c>
      <c r="D46" s="45" t="s">
        <v>45</v>
      </c>
      <c r="E46" s="45"/>
      <c r="F46" s="45"/>
    </row>
    <row r="47" spans="1:6" s="5" customFormat="1" ht="23.25" customHeight="1">
      <c r="A47" s="10">
        <f t="shared" si="3"/>
        <v>27</v>
      </c>
      <c r="B47" s="11">
        <f t="shared" si="4"/>
        <v>127</v>
      </c>
      <c r="C47" s="11">
        <f t="shared" si="2"/>
        <v>131</v>
      </c>
      <c r="D47" s="45" t="s">
        <v>46</v>
      </c>
      <c r="E47" s="45"/>
      <c r="F47" s="45"/>
    </row>
    <row r="48" spans="1:6" s="5" customFormat="1" ht="23.25" customHeight="1">
      <c r="A48" s="10">
        <f t="shared" si="3"/>
        <v>28</v>
      </c>
      <c r="B48" s="11">
        <f t="shared" si="4"/>
        <v>132</v>
      </c>
      <c r="C48" s="11">
        <f t="shared" si="2"/>
        <v>136</v>
      </c>
      <c r="D48" s="45" t="s">
        <v>47</v>
      </c>
      <c r="E48" s="45"/>
      <c r="F48" s="45"/>
    </row>
    <row r="49" spans="1:7" s="5" customFormat="1" ht="23.25" customHeight="1">
      <c r="A49" s="10">
        <f t="shared" si="3"/>
        <v>29</v>
      </c>
      <c r="B49" s="11">
        <f t="shared" si="4"/>
        <v>137</v>
      </c>
      <c r="C49" s="11">
        <f t="shared" si="2"/>
        <v>141</v>
      </c>
      <c r="D49" s="45" t="s">
        <v>48</v>
      </c>
      <c r="E49" s="45"/>
      <c r="F49" s="45"/>
      <c r="G49" s="19" t="s">
        <v>21</v>
      </c>
    </row>
    <row r="50" spans="1:7" s="5" customFormat="1" ht="23.25" customHeight="1">
      <c r="A50" s="10">
        <f t="shared" si="3"/>
        <v>30</v>
      </c>
      <c r="B50" s="11">
        <f t="shared" si="4"/>
        <v>142</v>
      </c>
      <c r="C50" s="11">
        <f t="shared" si="2"/>
        <v>146</v>
      </c>
      <c r="D50" s="45" t="s">
        <v>49</v>
      </c>
      <c r="E50" s="45"/>
      <c r="F50" s="45"/>
      <c r="G50" s="19" t="s">
        <v>21</v>
      </c>
    </row>
    <row r="51" spans="1:6" s="5" customFormat="1" ht="23.25" customHeight="1">
      <c r="A51" s="10">
        <f t="shared" si="3"/>
        <v>31</v>
      </c>
      <c r="B51" s="11">
        <f t="shared" si="4"/>
        <v>147</v>
      </c>
      <c r="C51" s="11">
        <f t="shared" si="2"/>
        <v>151</v>
      </c>
      <c r="D51" s="45" t="s">
        <v>50</v>
      </c>
      <c r="E51" s="45"/>
      <c r="F51" s="45"/>
    </row>
    <row r="52" spans="1:6" s="5" customFormat="1" ht="23.25" customHeight="1">
      <c r="A52" s="10">
        <f t="shared" si="3"/>
        <v>32</v>
      </c>
      <c r="B52" s="11">
        <f t="shared" si="4"/>
        <v>152</v>
      </c>
      <c r="C52" s="11">
        <f t="shared" si="2"/>
        <v>156</v>
      </c>
      <c r="D52" s="45" t="s">
        <v>51</v>
      </c>
      <c r="E52" s="45"/>
      <c r="F52" s="45"/>
    </row>
    <row r="53" spans="1:7" s="5" customFormat="1" ht="23.25" customHeight="1">
      <c r="A53" s="17">
        <f t="shared" si="3"/>
        <v>33</v>
      </c>
      <c r="B53" s="18">
        <f t="shared" si="4"/>
        <v>157</v>
      </c>
      <c r="C53" s="18">
        <f t="shared" si="2"/>
        <v>161</v>
      </c>
      <c r="D53" s="45" t="s">
        <v>52</v>
      </c>
      <c r="E53" s="45"/>
      <c r="F53" s="45"/>
      <c r="G53" s="19"/>
    </row>
    <row r="54" spans="1:6" s="5" customFormat="1" ht="23.25" customHeight="1">
      <c r="A54" s="10">
        <f t="shared" si="3"/>
        <v>34</v>
      </c>
      <c r="B54" s="11">
        <f t="shared" si="4"/>
        <v>162</v>
      </c>
      <c r="C54" s="11">
        <f t="shared" si="2"/>
        <v>166</v>
      </c>
      <c r="D54" s="45" t="s">
        <v>53</v>
      </c>
      <c r="E54" s="45"/>
      <c r="F54" s="45"/>
    </row>
    <row r="55" spans="1:7" s="5" customFormat="1" ht="23.25" customHeight="1">
      <c r="A55" s="17">
        <f t="shared" si="3"/>
        <v>35</v>
      </c>
      <c r="B55" s="18">
        <f t="shared" si="4"/>
        <v>167</v>
      </c>
      <c r="C55" s="18">
        <f t="shared" si="2"/>
        <v>171</v>
      </c>
      <c r="D55" s="45" t="s">
        <v>54</v>
      </c>
      <c r="E55" s="45"/>
      <c r="F55" s="45"/>
      <c r="G55" s="19" t="s">
        <v>21</v>
      </c>
    </row>
    <row r="56" spans="1:6" s="5" customFormat="1" ht="23.25" customHeight="1">
      <c r="A56" s="10">
        <f t="shared" si="3"/>
        <v>36</v>
      </c>
      <c r="B56" s="11">
        <f t="shared" si="4"/>
        <v>172</v>
      </c>
      <c r="C56" s="11">
        <f t="shared" si="2"/>
        <v>176</v>
      </c>
      <c r="D56" s="45" t="s">
        <v>55</v>
      </c>
      <c r="E56" s="45"/>
      <c r="F56" s="45"/>
    </row>
    <row r="57" spans="1:7" s="5" customFormat="1" ht="23.25" customHeight="1">
      <c r="A57" s="23">
        <f t="shared" si="3"/>
        <v>37</v>
      </c>
      <c r="B57" s="24">
        <f t="shared" si="4"/>
        <v>177</v>
      </c>
      <c r="C57" s="24">
        <f t="shared" si="2"/>
        <v>181</v>
      </c>
      <c r="D57" s="45" t="s">
        <v>56</v>
      </c>
      <c r="E57" s="45"/>
      <c r="F57" s="45"/>
      <c r="G57" s="25"/>
    </row>
    <row r="58" spans="1:6" s="5" customFormat="1" ht="23.25" customHeight="1">
      <c r="A58" s="10">
        <f t="shared" si="3"/>
        <v>38</v>
      </c>
      <c r="B58" s="11">
        <f t="shared" si="4"/>
        <v>182</v>
      </c>
      <c r="C58" s="11">
        <f t="shared" si="2"/>
        <v>186</v>
      </c>
      <c r="D58" s="45" t="s">
        <v>57</v>
      </c>
      <c r="E58" s="45"/>
      <c r="F58" s="45"/>
    </row>
    <row r="59" spans="1:6" s="5" customFormat="1" ht="23.25" customHeight="1">
      <c r="A59" s="10">
        <f t="shared" si="3"/>
        <v>39</v>
      </c>
      <c r="B59" s="11">
        <f t="shared" si="4"/>
        <v>187</v>
      </c>
      <c r="C59" s="11">
        <f t="shared" si="2"/>
        <v>191</v>
      </c>
      <c r="D59" s="45" t="s">
        <v>58</v>
      </c>
      <c r="E59" s="45"/>
      <c r="F59" s="45"/>
    </row>
    <row r="60" spans="1:7" s="5" customFormat="1" ht="23.25" customHeight="1">
      <c r="A60" s="10">
        <f t="shared" si="3"/>
        <v>40</v>
      </c>
      <c r="B60" s="11">
        <f t="shared" si="4"/>
        <v>192</v>
      </c>
      <c r="C60" s="11">
        <f t="shared" si="2"/>
        <v>196</v>
      </c>
      <c r="D60" s="45" t="s">
        <v>59</v>
      </c>
      <c r="E60" s="45"/>
      <c r="F60" s="45"/>
      <c r="G60" s="19" t="s">
        <v>21</v>
      </c>
    </row>
    <row r="61" spans="1:6" s="5" customFormat="1" ht="23.25" customHeight="1">
      <c r="A61" s="10">
        <f t="shared" si="3"/>
        <v>41</v>
      </c>
      <c r="B61" s="11">
        <f t="shared" si="4"/>
        <v>197</v>
      </c>
      <c r="C61" s="11">
        <f t="shared" si="2"/>
        <v>201</v>
      </c>
      <c r="D61" s="45" t="s">
        <v>60</v>
      </c>
      <c r="E61" s="45"/>
      <c r="F61" s="45"/>
    </row>
    <row r="62" spans="1:7" s="5" customFormat="1" ht="23.25" customHeight="1">
      <c r="A62" s="10">
        <f t="shared" si="3"/>
        <v>42</v>
      </c>
      <c r="B62" s="11">
        <f t="shared" si="4"/>
        <v>202</v>
      </c>
      <c r="C62" s="11">
        <f t="shared" si="2"/>
        <v>206</v>
      </c>
      <c r="D62" s="45" t="s">
        <v>61</v>
      </c>
      <c r="E62" s="45"/>
      <c r="F62" s="45"/>
      <c r="G62" s="19" t="s">
        <v>21</v>
      </c>
    </row>
    <row r="63" spans="1:7" s="28" customFormat="1" ht="22.5">
      <c r="A63" s="10">
        <v>43</v>
      </c>
      <c r="B63" s="11">
        <v>207</v>
      </c>
      <c r="C63" s="11">
        <v>207</v>
      </c>
      <c r="D63" s="26" t="s">
        <v>62</v>
      </c>
      <c r="E63" s="26"/>
      <c r="F63" s="26"/>
      <c r="G63" s="27"/>
    </row>
    <row r="64" spans="1:7" s="5" customFormat="1" ht="22.5">
      <c r="A64" s="10">
        <v>44</v>
      </c>
      <c r="B64" s="10">
        <v>208</v>
      </c>
      <c r="C64" s="10">
        <v>212</v>
      </c>
      <c r="D64" s="47" t="s">
        <v>63</v>
      </c>
      <c r="E64" s="47"/>
      <c r="F64" s="47"/>
      <c r="G64" s="19" t="s">
        <v>21</v>
      </c>
    </row>
    <row r="65" spans="1:7" s="5" customFormat="1" ht="22.5">
      <c r="A65" s="10">
        <v>45</v>
      </c>
      <c r="B65" s="10">
        <v>213</v>
      </c>
      <c r="C65" s="10">
        <v>217</v>
      </c>
      <c r="D65" s="47" t="s">
        <v>64</v>
      </c>
      <c r="E65" s="47"/>
      <c r="F65" s="47"/>
      <c r="G65" s="19" t="s">
        <v>21</v>
      </c>
    </row>
    <row r="66" spans="1:6" s="5" customFormat="1" ht="22.5">
      <c r="A66" s="10">
        <v>46</v>
      </c>
      <c r="B66" s="10">
        <v>218</v>
      </c>
      <c r="C66" s="10">
        <v>222</v>
      </c>
      <c r="D66" s="10" t="s">
        <v>65</v>
      </c>
      <c r="E66" s="10"/>
      <c r="F66" s="10"/>
    </row>
    <row r="67" spans="1:6" s="5" customFormat="1" ht="22.5">
      <c r="A67" s="10">
        <v>47</v>
      </c>
      <c r="B67" s="10">
        <v>223</v>
      </c>
      <c r="C67" s="10">
        <v>227</v>
      </c>
      <c r="D67" s="10" t="s">
        <v>66</v>
      </c>
      <c r="E67" s="10"/>
      <c r="F67" s="10"/>
    </row>
    <row r="68" spans="1:7" s="5" customFormat="1" ht="22.5">
      <c r="A68" s="10">
        <v>48</v>
      </c>
      <c r="B68" s="10">
        <v>228</v>
      </c>
      <c r="C68" s="10">
        <v>232</v>
      </c>
      <c r="D68" s="47" t="s">
        <v>67</v>
      </c>
      <c r="E68" s="47"/>
      <c r="F68" s="47"/>
      <c r="G68" s="19" t="s">
        <v>21</v>
      </c>
    </row>
    <row r="69" spans="1:7" s="5" customFormat="1" ht="22.5">
      <c r="A69" s="10">
        <v>49</v>
      </c>
      <c r="B69" s="10">
        <v>233</v>
      </c>
      <c r="C69" s="10">
        <v>237</v>
      </c>
      <c r="D69" s="5" t="s">
        <v>68</v>
      </c>
      <c r="E69" s="10"/>
      <c r="F69" s="10"/>
      <c r="G69" s="5" t="s">
        <v>69</v>
      </c>
    </row>
    <row r="70" spans="1:7" s="5" customFormat="1" ht="22.5">
      <c r="A70" s="10">
        <v>50</v>
      </c>
      <c r="B70" s="10">
        <v>238</v>
      </c>
      <c r="C70" s="10">
        <v>242</v>
      </c>
      <c r="D70" s="5" t="s">
        <v>70</v>
      </c>
      <c r="E70" s="10"/>
      <c r="F70" s="10"/>
      <c r="G70" s="5" t="s">
        <v>71</v>
      </c>
    </row>
    <row r="71" spans="1:7" s="5" customFormat="1" ht="22.5">
      <c r="A71" s="10">
        <v>51</v>
      </c>
      <c r="B71" s="10">
        <v>243</v>
      </c>
      <c r="C71" s="10">
        <v>247</v>
      </c>
      <c r="D71" s="5" t="s">
        <v>72</v>
      </c>
      <c r="E71" s="10"/>
      <c r="F71" s="10"/>
      <c r="G71" s="5" t="s">
        <v>71</v>
      </c>
    </row>
    <row r="72" spans="1:7" s="5" customFormat="1" ht="22.5">
      <c r="A72" s="10">
        <v>52</v>
      </c>
      <c r="B72" s="10">
        <v>248</v>
      </c>
      <c r="C72" s="10">
        <v>252</v>
      </c>
      <c r="D72" s="5" t="s">
        <v>73</v>
      </c>
      <c r="E72" s="10"/>
      <c r="F72" s="10"/>
      <c r="G72" s="5" t="s">
        <v>71</v>
      </c>
    </row>
    <row r="73" spans="1:7" s="5" customFormat="1" ht="22.5">
      <c r="A73" s="10">
        <v>53</v>
      </c>
      <c r="B73" s="10">
        <v>253</v>
      </c>
      <c r="C73" s="10">
        <v>257</v>
      </c>
      <c r="D73" s="5" t="s">
        <v>74</v>
      </c>
      <c r="E73" s="10"/>
      <c r="F73" s="10"/>
      <c r="G73" s="5" t="s">
        <v>71</v>
      </c>
    </row>
    <row r="74" spans="1:7" s="5" customFormat="1" ht="49.5" customHeight="1">
      <c r="A74" s="10">
        <v>54</v>
      </c>
      <c r="B74" s="10">
        <v>258</v>
      </c>
      <c r="C74" s="10">
        <v>262</v>
      </c>
      <c r="D74" s="45" t="s">
        <v>75</v>
      </c>
      <c r="E74" s="45"/>
      <c r="F74" s="45"/>
      <c r="G74" s="19" t="s">
        <v>71</v>
      </c>
    </row>
    <row r="75" spans="1:7" s="5" customFormat="1" ht="45" customHeight="1">
      <c r="A75" s="10">
        <v>55</v>
      </c>
      <c r="B75" s="10">
        <v>263</v>
      </c>
      <c r="C75" s="10">
        <v>267</v>
      </c>
      <c r="D75" s="45" t="s">
        <v>76</v>
      </c>
      <c r="E75" s="45"/>
      <c r="F75" s="45"/>
      <c r="G75" s="19" t="s">
        <v>71</v>
      </c>
    </row>
    <row r="76" spans="1:7" s="5" customFormat="1" ht="22.5">
      <c r="A76" s="10">
        <v>56</v>
      </c>
      <c r="B76" s="10">
        <v>268</v>
      </c>
      <c r="C76" s="10">
        <v>272</v>
      </c>
      <c r="D76" s="5" t="s">
        <v>77</v>
      </c>
      <c r="E76" s="10"/>
      <c r="F76" s="10"/>
      <c r="G76" s="5" t="s">
        <v>71</v>
      </c>
    </row>
    <row r="77" spans="1:7" s="5" customFormat="1" ht="46.5" customHeight="1">
      <c r="A77" s="10">
        <v>57</v>
      </c>
      <c r="B77" s="10">
        <v>273</v>
      </c>
      <c r="C77" s="10">
        <v>277</v>
      </c>
      <c r="D77" s="45" t="s">
        <v>78</v>
      </c>
      <c r="E77" s="45"/>
      <c r="F77" s="45"/>
      <c r="G77" s="19" t="s">
        <v>71</v>
      </c>
    </row>
    <row r="78" spans="1:7" s="5" customFormat="1" ht="22.5">
      <c r="A78" s="10">
        <v>58</v>
      </c>
      <c r="B78" s="10">
        <v>278</v>
      </c>
      <c r="C78" s="10">
        <v>282</v>
      </c>
      <c r="D78" s="10" t="s">
        <v>79</v>
      </c>
      <c r="E78" s="10"/>
      <c r="F78" s="10"/>
      <c r="G78" s="5" t="s">
        <v>80</v>
      </c>
    </row>
    <row r="79" spans="1:7" s="5" customFormat="1" ht="22.5">
      <c r="A79" s="10">
        <v>59</v>
      </c>
      <c r="B79" s="10">
        <v>283</v>
      </c>
      <c r="C79" s="10">
        <v>287</v>
      </c>
      <c r="D79" s="10" t="s">
        <v>81</v>
      </c>
      <c r="G79" s="5" t="s">
        <v>80</v>
      </c>
    </row>
    <row r="80" spans="1:7" s="5" customFormat="1" ht="22.5">
      <c r="A80" s="10">
        <v>60</v>
      </c>
      <c r="B80" s="10">
        <v>288</v>
      </c>
      <c r="C80" s="10">
        <v>295</v>
      </c>
      <c r="D80" s="10" t="s">
        <v>82</v>
      </c>
      <c r="E80" s="10"/>
      <c r="F80" s="10"/>
      <c r="G80" s="5" t="s">
        <v>83</v>
      </c>
    </row>
    <row r="81" spans="1:7" s="5" customFormat="1" ht="22.5">
      <c r="A81" s="10">
        <v>61</v>
      </c>
      <c r="B81" s="10">
        <v>296</v>
      </c>
      <c r="C81" s="10">
        <v>296</v>
      </c>
      <c r="D81" s="10" t="s">
        <v>84</v>
      </c>
      <c r="E81" s="10"/>
      <c r="F81" s="10"/>
      <c r="G81" s="5" t="s">
        <v>83</v>
      </c>
    </row>
    <row r="82" spans="1:7" s="5" customFormat="1" ht="22.5">
      <c r="A82" s="10">
        <v>62</v>
      </c>
      <c r="B82" s="10">
        <v>297</v>
      </c>
      <c r="C82" s="10">
        <v>300</v>
      </c>
      <c r="D82" s="10" t="s">
        <v>85</v>
      </c>
      <c r="E82" s="10"/>
      <c r="F82" s="10"/>
      <c r="G82" s="55" t="s">
        <v>86</v>
      </c>
    </row>
    <row r="83" spans="1:7" s="5" customFormat="1" ht="22.5">
      <c r="A83" s="10">
        <v>63</v>
      </c>
      <c r="B83" s="10">
        <v>301</v>
      </c>
      <c r="C83" s="10">
        <v>301</v>
      </c>
      <c r="D83" s="10" t="s">
        <v>87</v>
      </c>
      <c r="E83" s="10"/>
      <c r="F83" s="10"/>
      <c r="G83" s="55" t="s">
        <v>86</v>
      </c>
    </row>
    <row r="84" spans="1:7" s="5" customFormat="1" ht="22.5">
      <c r="A84" s="56">
        <v>64</v>
      </c>
      <c r="B84" s="56">
        <v>302</v>
      </c>
      <c r="C84" s="56">
        <v>309</v>
      </c>
      <c r="D84" s="56" t="s">
        <v>417</v>
      </c>
      <c r="E84" s="56"/>
      <c r="F84" s="56"/>
      <c r="G84" s="56" t="s">
        <v>418</v>
      </c>
    </row>
    <row r="85" s="5" customFormat="1" ht="22.5"/>
    <row r="86" s="5" customFormat="1" ht="22.5">
      <c r="A86" s="5" t="s">
        <v>88</v>
      </c>
    </row>
    <row r="87" spans="1:7" s="5" customFormat="1" ht="93.75" customHeight="1">
      <c r="A87" s="48" t="s">
        <v>89</v>
      </c>
      <c r="B87" s="48"/>
      <c r="C87" s="48"/>
      <c r="D87" s="48"/>
      <c r="E87" s="48"/>
      <c r="F87" s="48"/>
      <c r="G87" s="48"/>
    </row>
    <row r="88" s="5" customFormat="1" ht="22.5"/>
    <row r="89" spans="1:7" s="5" customFormat="1" ht="20.25" customHeight="1">
      <c r="A89" s="43" t="s">
        <v>90</v>
      </c>
      <c r="B89" s="43"/>
      <c r="C89" s="43"/>
      <c r="D89" s="43"/>
      <c r="E89" s="43"/>
      <c r="F89" s="43"/>
      <c r="G89" s="43"/>
    </row>
    <row r="90" s="5" customFormat="1" ht="22.5"/>
    <row r="91" s="5" customFormat="1" ht="22.5">
      <c r="A91" s="5" t="s">
        <v>91</v>
      </c>
    </row>
    <row r="92" spans="1:7" s="5" customFormat="1" ht="22.5">
      <c r="A92" s="5" t="s">
        <v>92</v>
      </c>
      <c r="D92" s="5" t="s">
        <v>93</v>
      </c>
      <c r="G92" s="5" t="s">
        <v>94</v>
      </c>
    </row>
    <row r="93" spans="1:4" s="5" customFormat="1" ht="22.5">
      <c r="A93" s="5" t="s">
        <v>95</v>
      </c>
      <c r="D93" s="5" t="s">
        <v>96</v>
      </c>
    </row>
    <row r="94" s="5" customFormat="1" ht="22.5">
      <c r="D94" s="5" t="s">
        <v>97</v>
      </c>
    </row>
    <row r="95" s="5" customFormat="1" ht="22.5"/>
    <row r="96" spans="1:7" s="5" customFormat="1" ht="22.5">
      <c r="A96" s="12" t="s">
        <v>98</v>
      </c>
      <c r="G96" s="5" t="s">
        <v>15</v>
      </c>
    </row>
    <row r="97" s="5" customFormat="1" ht="22.5">
      <c r="A97" s="12" t="s">
        <v>99</v>
      </c>
    </row>
    <row r="98" s="5" customFormat="1" ht="22.5">
      <c r="A98" s="5" t="s">
        <v>100</v>
      </c>
    </row>
    <row r="99" s="5" customFormat="1" ht="22.5">
      <c r="A99" s="5" t="s">
        <v>101</v>
      </c>
    </row>
    <row r="100" s="5" customFormat="1" ht="22.5"/>
    <row r="101" s="5" customFormat="1" ht="22.5">
      <c r="A101" s="5" t="s">
        <v>102</v>
      </c>
    </row>
    <row r="102" s="5" customFormat="1" ht="22.5"/>
    <row r="103" spans="1:7" s="5" customFormat="1" ht="48" customHeight="1">
      <c r="A103" s="49" t="s">
        <v>103</v>
      </c>
      <c r="B103" s="49"/>
      <c r="C103" s="49"/>
      <c r="D103" s="49"/>
      <c r="E103" s="49"/>
      <c r="F103" s="49"/>
      <c r="G103" s="49"/>
    </row>
    <row r="104" spans="1:7" s="5" customFormat="1" ht="22.5">
      <c r="A104" s="12"/>
      <c r="B104" s="12"/>
      <c r="C104" s="12"/>
      <c r="D104" s="12"/>
      <c r="E104" s="12"/>
      <c r="F104" s="12"/>
      <c r="G104" s="12"/>
    </row>
    <row r="105" spans="1:7" s="5" customFormat="1" ht="22.5">
      <c r="A105" s="12"/>
      <c r="B105" s="12"/>
      <c r="C105" s="12"/>
      <c r="D105" s="12"/>
      <c r="E105" s="12"/>
      <c r="F105" s="12"/>
      <c r="G105" s="12"/>
    </row>
    <row r="106" s="5" customFormat="1" ht="22.5">
      <c r="A106" s="5" t="s">
        <v>104</v>
      </c>
    </row>
    <row r="107" s="5" customFormat="1" ht="22.5"/>
    <row r="108" s="5" customFormat="1" ht="22.5">
      <c r="A108" s="5" t="s">
        <v>105</v>
      </c>
    </row>
    <row r="109" s="5" customFormat="1" ht="22.5">
      <c r="A109" s="5" t="s">
        <v>106</v>
      </c>
    </row>
    <row r="110" s="5" customFormat="1" ht="22.5">
      <c r="A110" s="5" t="s">
        <v>107</v>
      </c>
    </row>
    <row r="111" s="5" customFormat="1" ht="22.5">
      <c r="A111" s="5" t="s">
        <v>108</v>
      </c>
    </row>
    <row r="112" s="5" customFormat="1" ht="22.5">
      <c r="A112" s="5" t="s">
        <v>109</v>
      </c>
    </row>
    <row r="113" s="5" customFormat="1" ht="22.5">
      <c r="A113" s="5" t="s">
        <v>110</v>
      </c>
    </row>
    <row r="114" s="5" customFormat="1" ht="22.5">
      <c r="A114" s="5" t="s">
        <v>111</v>
      </c>
    </row>
    <row r="115" s="5" customFormat="1" ht="22.5">
      <c r="A115" s="5" t="s">
        <v>112</v>
      </c>
    </row>
    <row r="116" s="5" customFormat="1" ht="22.5">
      <c r="A116" s="5" t="s">
        <v>113</v>
      </c>
    </row>
    <row r="117" s="5" customFormat="1" ht="22.5">
      <c r="A117" s="5" t="s">
        <v>114</v>
      </c>
    </row>
    <row r="118" s="5" customFormat="1" ht="22.5">
      <c r="A118" s="5" t="s">
        <v>115</v>
      </c>
    </row>
    <row r="119" s="5" customFormat="1" ht="22.5">
      <c r="A119" s="5" t="s">
        <v>116</v>
      </c>
    </row>
    <row r="120" s="5" customFormat="1" ht="22.5">
      <c r="A120" s="5" t="s">
        <v>117</v>
      </c>
    </row>
    <row r="121" s="5" customFormat="1" ht="22.5">
      <c r="A121" s="5" t="s">
        <v>118</v>
      </c>
    </row>
    <row r="122" s="5" customFormat="1" ht="22.5">
      <c r="A122" s="5" t="s">
        <v>119</v>
      </c>
    </row>
    <row r="123" s="5" customFormat="1" ht="22.5">
      <c r="A123" s="5" t="s">
        <v>120</v>
      </c>
    </row>
    <row r="124" s="5" customFormat="1" ht="22.5">
      <c r="A124" s="5" t="s">
        <v>121</v>
      </c>
    </row>
    <row r="125" s="5" customFormat="1" ht="22.5">
      <c r="A125" s="5" t="s">
        <v>122</v>
      </c>
    </row>
    <row r="126" s="5" customFormat="1" ht="22.5">
      <c r="A126" s="5" t="s">
        <v>123</v>
      </c>
    </row>
    <row r="127" s="5" customFormat="1" ht="22.5">
      <c r="A127" s="5" t="s">
        <v>124</v>
      </c>
    </row>
    <row r="128" s="5" customFormat="1" ht="22.5">
      <c r="A128" s="5" t="s">
        <v>125</v>
      </c>
    </row>
    <row r="129" s="5" customFormat="1" ht="22.5">
      <c r="A129" s="5" t="s">
        <v>126</v>
      </c>
    </row>
    <row r="130" s="5" customFormat="1" ht="22.5">
      <c r="A130" s="5" t="s">
        <v>411</v>
      </c>
    </row>
    <row r="131" s="5" customFormat="1" ht="22.5"/>
    <row r="132" s="5" customFormat="1" ht="22.5"/>
    <row r="133" s="5" customFormat="1" ht="22.5"/>
    <row r="134" s="5" customFormat="1" ht="22.5"/>
    <row r="135" s="5" customFormat="1" ht="22.5">
      <c r="A135" s="5" t="s">
        <v>127</v>
      </c>
    </row>
    <row r="136" spans="1:7" s="5" customFormat="1" ht="21.75" customHeight="1">
      <c r="A136" s="43" t="s">
        <v>128</v>
      </c>
      <c r="B136" s="43"/>
      <c r="C136" s="43"/>
      <c r="D136" s="43"/>
      <c r="E136" s="43"/>
      <c r="F136" s="43"/>
      <c r="G136" s="43"/>
    </row>
    <row r="137" s="5" customFormat="1" ht="22.5"/>
    <row r="138" s="5" customFormat="1" ht="22.5"/>
    <row r="139" s="5" customFormat="1" ht="22.5">
      <c r="A139" s="12" t="s">
        <v>129</v>
      </c>
    </row>
    <row r="140" s="5" customFormat="1" ht="22.5">
      <c r="A140" s="12" t="s">
        <v>130</v>
      </c>
    </row>
    <row r="141" s="5" customFormat="1" ht="22.5">
      <c r="A141" s="5" t="s">
        <v>131</v>
      </c>
    </row>
    <row r="142" s="5" customFormat="1" ht="22.5">
      <c r="A142" s="5" t="s">
        <v>132</v>
      </c>
    </row>
    <row r="143" s="5" customFormat="1" ht="22.5"/>
    <row r="144" s="5" customFormat="1" ht="22.5">
      <c r="A144" s="5" t="s">
        <v>102</v>
      </c>
    </row>
    <row r="145" s="5" customFormat="1" ht="22.5"/>
    <row r="146" s="5" customFormat="1" ht="22.5">
      <c r="A146" s="5" t="s">
        <v>133</v>
      </c>
    </row>
    <row r="147" s="5" customFormat="1" ht="22.5"/>
    <row r="148" s="5" customFormat="1" ht="22.5">
      <c r="A148" s="5" t="s">
        <v>134</v>
      </c>
    </row>
    <row r="149" s="5" customFormat="1" ht="22.5"/>
    <row r="150" spans="1:7" s="5" customFormat="1" ht="60" customHeight="1">
      <c r="A150" s="43" t="s">
        <v>135</v>
      </c>
      <c r="B150" s="43"/>
      <c r="C150" s="43"/>
      <c r="D150" s="43"/>
      <c r="E150" s="43"/>
      <c r="F150" s="43"/>
      <c r="G150" s="43"/>
    </row>
    <row r="151" s="5" customFormat="1" ht="22.5"/>
    <row r="152" s="5" customFormat="1" ht="22.5">
      <c r="A152" s="5" t="s">
        <v>127</v>
      </c>
    </row>
    <row r="153" s="5" customFormat="1" ht="22.5"/>
    <row r="154" spans="1:7" s="5" customFormat="1" ht="54" customHeight="1">
      <c r="A154" s="43" t="s">
        <v>136</v>
      </c>
      <c r="B154" s="43"/>
      <c r="C154" s="43"/>
      <c r="D154" s="43"/>
      <c r="E154" s="43"/>
      <c r="F154" s="43"/>
      <c r="G154" s="43"/>
    </row>
    <row r="155" spans="1:7" s="5" customFormat="1" ht="12.75" customHeight="1">
      <c r="A155" s="29"/>
      <c r="B155" s="29"/>
      <c r="C155" s="29"/>
      <c r="D155" s="29"/>
      <c r="E155" s="29"/>
      <c r="F155" s="29"/>
      <c r="G155" s="29"/>
    </row>
    <row r="156" spans="1:7" s="5" customFormat="1" ht="12.75" customHeight="1">
      <c r="A156" s="29"/>
      <c r="B156" s="29"/>
      <c r="C156" s="29"/>
      <c r="D156" s="29"/>
      <c r="E156" s="29"/>
      <c r="F156" s="29"/>
      <c r="G156" s="29"/>
    </row>
    <row r="157" s="5" customFormat="1" ht="22.5"/>
    <row r="158" s="5" customFormat="1" ht="22.5">
      <c r="A158" s="12" t="s">
        <v>137</v>
      </c>
    </row>
    <row r="159" s="5" customFormat="1" ht="22.5">
      <c r="A159" s="12" t="s">
        <v>138</v>
      </c>
    </row>
    <row r="160" s="5" customFormat="1" ht="22.5">
      <c r="A160" s="5" t="s">
        <v>139</v>
      </c>
    </row>
    <row r="161" s="5" customFormat="1" ht="22.5">
      <c r="A161" s="5" t="s">
        <v>140</v>
      </c>
    </row>
    <row r="162" s="5" customFormat="1" ht="22.5"/>
    <row r="163" s="5" customFormat="1" ht="22.5">
      <c r="A163" s="5" t="s">
        <v>102</v>
      </c>
    </row>
    <row r="164" s="5" customFormat="1" ht="22.5"/>
    <row r="165" spans="1:7" s="5" customFormat="1" ht="50.25" customHeight="1">
      <c r="A165" s="43" t="s">
        <v>141</v>
      </c>
      <c r="B165" s="43"/>
      <c r="C165" s="43"/>
      <c r="D165" s="43"/>
      <c r="E165" s="43"/>
      <c r="F165" s="43"/>
      <c r="G165" s="43"/>
    </row>
    <row r="166" s="5" customFormat="1" ht="22.5"/>
    <row r="167" s="5" customFormat="1" ht="22.5">
      <c r="A167" s="5" t="s">
        <v>134</v>
      </c>
    </row>
    <row r="168" s="5" customFormat="1" ht="22.5"/>
    <row r="169" s="5" customFormat="1" ht="22.5">
      <c r="A169" s="5" t="s">
        <v>142</v>
      </c>
    </row>
    <row r="170" s="5" customFormat="1" ht="22.5"/>
    <row r="171" s="5" customFormat="1" ht="22.5"/>
    <row r="172" s="5" customFormat="1" ht="22.5">
      <c r="A172" s="5" t="s">
        <v>127</v>
      </c>
    </row>
    <row r="173" s="5" customFormat="1" ht="22.5"/>
    <row r="174" spans="1:7" s="5" customFormat="1" ht="50.25" customHeight="1">
      <c r="A174" s="43" t="s">
        <v>143</v>
      </c>
      <c r="B174" s="43"/>
      <c r="C174" s="43"/>
      <c r="D174" s="43"/>
      <c r="E174" s="43"/>
      <c r="F174" s="43"/>
      <c r="G174" s="43"/>
    </row>
    <row r="175" s="5" customFormat="1" ht="22.5"/>
    <row r="176" s="5" customFormat="1" ht="22.5"/>
    <row r="177" s="5" customFormat="1" ht="22.5"/>
    <row r="178" spans="1:6" s="5" customFormat="1" ht="22.5">
      <c r="A178" s="12" t="s">
        <v>144</v>
      </c>
      <c r="F178" s="5" t="s">
        <v>145</v>
      </c>
    </row>
    <row r="179" s="5" customFormat="1" ht="22.5">
      <c r="A179" s="12" t="s">
        <v>146</v>
      </c>
    </row>
    <row r="180" s="5" customFormat="1" ht="22.5">
      <c r="A180" s="5" t="s">
        <v>147</v>
      </c>
    </row>
    <row r="181" s="5" customFormat="1" ht="22.5">
      <c r="A181" s="5" t="s">
        <v>148</v>
      </c>
    </row>
    <row r="182" s="5" customFormat="1" ht="22.5"/>
    <row r="183" s="5" customFormat="1" ht="22.5">
      <c r="A183" s="5" t="s">
        <v>102</v>
      </c>
    </row>
    <row r="184" s="5" customFormat="1" ht="22.5"/>
    <row r="185" spans="1:7" s="5" customFormat="1" ht="57" customHeight="1">
      <c r="A185" s="43" t="s">
        <v>149</v>
      </c>
      <c r="B185" s="43"/>
      <c r="C185" s="43"/>
      <c r="D185" s="43"/>
      <c r="E185" s="43"/>
      <c r="F185" s="43"/>
      <c r="G185" s="43"/>
    </row>
    <row r="186" s="5" customFormat="1" ht="22.5"/>
    <row r="187" s="5" customFormat="1" ht="22.5">
      <c r="A187" s="5" t="s">
        <v>134</v>
      </c>
    </row>
    <row r="188" s="5" customFormat="1" ht="22.5"/>
    <row r="189" spans="1:7" s="5" customFormat="1" ht="56.25" customHeight="1">
      <c r="A189" s="43" t="s">
        <v>150</v>
      </c>
      <c r="B189" s="43"/>
      <c r="C189" s="43"/>
      <c r="D189" s="43"/>
      <c r="E189" s="43"/>
      <c r="F189" s="43"/>
      <c r="G189" s="43"/>
    </row>
    <row r="190" s="5" customFormat="1" ht="22.5"/>
    <row r="191" s="5" customFormat="1" ht="22.5">
      <c r="A191" s="5" t="s">
        <v>151</v>
      </c>
    </row>
    <row r="192" spans="1:7" s="5" customFormat="1" ht="48" customHeight="1">
      <c r="A192" s="45" t="s">
        <v>152</v>
      </c>
      <c r="B192" s="45"/>
      <c r="C192" s="45"/>
      <c r="D192" s="45"/>
      <c r="E192" s="45"/>
      <c r="F192" s="45"/>
      <c r="G192" s="45"/>
    </row>
    <row r="193" s="5" customFormat="1" ht="22.5"/>
    <row r="194" spans="1:7" s="5" customFormat="1" ht="54" customHeight="1">
      <c r="A194" s="43"/>
      <c r="B194" s="43"/>
      <c r="C194" s="43"/>
      <c r="D194" s="43"/>
      <c r="E194" s="43"/>
      <c r="F194" s="43"/>
      <c r="G194" s="43"/>
    </row>
    <row r="195" s="5" customFormat="1" ht="22.5"/>
    <row r="196" s="5" customFormat="1" ht="22.5">
      <c r="A196" s="5" t="s">
        <v>127</v>
      </c>
    </row>
    <row r="197" s="5" customFormat="1" ht="22.5"/>
    <row r="198" s="5" customFormat="1" ht="22.5">
      <c r="A198" s="5" t="s">
        <v>153</v>
      </c>
    </row>
    <row r="199" s="5" customFormat="1" ht="22.5"/>
    <row r="200" s="5" customFormat="1" ht="22.5"/>
    <row r="201" s="5" customFormat="1" ht="22.5"/>
    <row r="202" spans="1:7" s="5" customFormat="1" ht="22.5">
      <c r="A202" s="12" t="s">
        <v>154</v>
      </c>
      <c r="G202" s="16" t="s">
        <v>21</v>
      </c>
    </row>
    <row r="203" s="5" customFormat="1" ht="22.5">
      <c r="A203" s="12" t="s">
        <v>155</v>
      </c>
    </row>
    <row r="204" s="5" customFormat="1" ht="22.5">
      <c r="A204" s="5" t="s">
        <v>156</v>
      </c>
    </row>
    <row r="205" s="5" customFormat="1" ht="22.5">
      <c r="A205" s="5" t="s">
        <v>157</v>
      </c>
    </row>
    <row r="206" s="5" customFormat="1" ht="22.5"/>
    <row r="207" s="5" customFormat="1" ht="22.5"/>
    <row r="208" s="5" customFormat="1" ht="22.5">
      <c r="A208" s="12" t="s">
        <v>158</v>
      </c>
    </row>
    <row r="209" s="5" customFormat="1" ht="22.5">
      <c r="A209" s="12" t="s">
        <v>159</v>
      </c>
    </row>
    <row r="210" s="5" customFormat="1" ht="22.5">
      <c r="A210" s="5" t="s">
        <v>156</v>
      </c>
    </row>
    <row r="211" s="5" customFormat="1" ht="22.5">
      <c r="A211" s="5" t="s">
        <v>160</v>
      </c>
    </row>
    <row r="212" s="5" customFormat="1" ht="22.5">
      <c r="A212" s="5" t="s">
        <v>102</v>
      </c>
    </row>
    <row r="213" s="5" customFormat="1" ht="22.5"/>
    <row r="214" spans="1:7" s="5" customFormat="1" ht="57.75" customHeight="1">
      <c r="A214" s="43" t="s">
        <v>161</v>
      </c>
      <c r="B214" s="43"/>
      <c r="C214" s="43"/>
      <c r="D214" s="43"/>
      <c r="E214" s="43"/>
      <c r="F214" s="43"/>
      <c r="G214" s="43"/>
    </row>
    <row r="215" s="5" customFormat="1" ht="22.5"/>
    <row r="216" s="5" customFormat="1" ht="22.5">
      <c r="A216" s="5" t="s">
        <v>134</v>
      </c>
    </row>
    <row r="217" s="5" customFormat="1" ht="30.75" customHeight="1"/>
    <row r="218" spans="1:7" s="5" customFormat="1" ht="93" customHeight="1">
      <c r="A218" s="43" t="s">
        <v>162</v>
      </c>
      <c r="B218" s="43"/>
      <c r="C218" s="43"/>
      <c r="D218" s="43"/>
      <c r="E218" s="43"/>
      <c r="F218" s="43"/>
      <c r="G218" s="43"/>
    </row>
    <row r="219" s="5" customFormat="1" ht="22.5"/>
    <row r="220" spans="1:7" s="5" customFormat="1" ht="66" customHeight="1">
      <c r="A220" s="43" t="s">
        <v>163</v>
      </c>
      <c r="B220" s="43"/>
      <c r="C220" s="43"/>
      <c r="D220" s="43"/>
      <c r="E220" s="43"/>
      <c r="F220" s="43"/>
      <c r="G220" s="43"/>
    </row>
    <row r="221" s="5" customFormat="1" ht="22.5"/>
    <row r="222" s="5" customFormat="1" ht="22.5">
      <c r="A222" s="5" t="s">
        <v>127</v>
      </c>
    </row>
    <row r="223" s="5" customFormat="1" ht="22.5"/>
    <row r="224" spans="1:7" s="5" customFormat="1" ht="44.25" customHeight="1">
      <c r="A224" s="45" t="s">
        <v>164</v>
      </c>
      <c r="B224" s="45"/>
      <c r="C224" s="45"/>
      <c r="D224" s="45"/>
      <c r="E224" s="45"/>
      <c r="F224" s="45"/>
      <c r="G224" s="45"/>
    </row>
    <row r="225" s="5" customFormat="1" ht="22.5"/>
    <row r="226" s="5" customFormat="1" ht="22.5"/>
    <row r="227" s="5" customFormat="1" ht="22.5"/>
    <row r="228" s="5" customFormat="1" ht="22.5">
      <c r="A228" s="12" t="s">
        <v>165</v>
      </c>
    </row>
    <row r="229" s="5" customFormat="1" ht="22.5">
      <c r="A229" s="12" t="s">
        <v>166</v>
      </c>
    </row>
    <row r="230" s="5" customFormat="1" ht="22.5">
      <c r="A230" s="5" t="s">
        <v>156</v>
      </c>
    </row>
    <row r="231" s="5" customFormat="1" ht="22.5">
      <c r="A231" s="5" t="s">
        <v>167</v>
      </c>
    </row>
    <row r="232" s="5" customFormat="1" ht="22.5"/>
    <row r="233" s="5" customFormat="1" ht="22.5">
      <c r="A233" s="5" t="s">
        <v>102</v>
      </c>
    </row>
    <row r="234" s="5" customFormat="1" ht="22.5"/>
    <row r="235" s="30" customFormat="1" ht="22.5">
      <c r="A235" s="30" t="s">
        <v>168</v>
      </c>
    </row>
    <row r="236" s="5" customFormat="1" ht="22.5"/>
    <row r="237" s="5" customFormat="1" ht="22.5">
      <c r="A237" s="5" t="s">
        <v>134</v>
      </c>
    </row>
    <row r="238" s="5" customFormat="1" ht="22.5"/>
    <row r="239" spans="1:7" s="5" customFormat="1" ht="47.25" customHeight="1">
      <c r="A239" s="43" t="s">
        <v>169</v>
      </c>
      <c r="B239" s="43"/>
      <c r="C239" s="43"/>
      <c r="D239" s="43"/>
      <c r="E239" s="43"/>
      <c r="F239" s="43"/>
      <c r="G239" s="43"/>
    </row>
    <row r="240" s="5" customFormat="1" ht="22.5"/>
    <row r="241" s="5" customFormat="1" ht="22.5">
      <c r="A241" s="5" t="s">
        <v>127</v>
      </c>
    </row>
    <row r="242" s="5" customFormat="1" ht="22.5"/>
    <row r="243" spans="1:7" s="5" customFormat="1" ht="44.25" customHeight="1">
      <c r="A243" s="45" t="s">
        <v>164</v>
      </c>
      <c r="B243" s="45"/>
      <c r="C243" s="45"/>
      <c r="D243" s="45"/>
      <c r="E243" s="45"/>
      <c r="F243" s="45"/>
      <c r="G243" s="45"/>
    </row>
    <row r="244" s="5" customFormat="1" ht="22.5"/>
    <row r="245" s="5" customFormat="1" ht="22.5"/>
    <row r="246" s="5" customFormat="1" ht="22.5"/>
    <row r="247" s="5" customFormat="1" ht="22.5">
      <c r="A247" s="12" t="s">
        <v>170</v>
      </c>
    </row>
    <row r="248" s="5" customFormat="1" ht="22.5">
      <c r="A248" s="12" t="s">
        <v>171</v>
      </c>
    </row>
    <row r="249" s="5" customFormat="1" ht="22.5">
      <c r="A249" s="5" t="s">
        <v>156</v>
      </c>
    </row>
    <row r="250" s="5" customFormat="1" ht="22.5">
      <c r="A250" s="5" t="s">
        <v>172</v>
      </c>
    </row>
    <row r="251" s="5" customFormat="1" ht="22.5"/>
    <row r="252" s="5" customFormat="1" ht="22.5">
      <c r="A252" s="5" t="s">
        <v>102</v>
      </c>
    </row>
    <row r="253" s="5" customFormat="1" ht="22.5"/>
    <row r="254" s="30" customFormat="1" ht="22.5">
      <c r="A254" s="30" t="s">
        <v>173</v>
      </c>
    </row>
    <row r="255" s="5" customFormat="1" ht="22.5"/>
    <row r="256" s="5" customFormat="1" ht="22.5">
      <c r="A256" s="5" t="s">
        <v>134</v>
      </c>
    </row>
    <row r="257" s="5" customFormat="1" ht="22.5"/>
    <row r="258" spans="1:7" s="5" customFormat="1" ht="59.25" customHeight="1">
      <c r="A258" s="43" t="s">
        <v>169</v>
      </c>
      <c r="B258" s="43"/>
      <c r="C258" s="43"/>
      <c r="D258" s="43"/>
      <c r="E258" s="43"/>
      <c r="F258" s="43"/>
      <c r="G258" s="43"/>
    </row>
    <row r="259" s="5" customFormat="1" ht="22.5"/>
    <row r="260" s="5" customFormat="1" ht="22.5">
      <c r="A260" s="5" t="s">
        <v>127</v>
      </c>
    </row>
    <row r="261" s="5" customFormat="1" ht="22.5"/>
    <row r="262" spans="1:7" s="5" customFormat="1" ht="42.75" customHeight="1">
      <c r="A262" s="45" t="s">
        <v>164</v>
      </c>
      <c r="B262" s="45"/>
      <c r="C262" s="45"/>
      <c r="D262" s="45"/>
      <c r="E262" s="45"/>
      <c r="F262" s="45"/>
      <c r="G262" s="45"/>
    </row>
    <row r="263" s="5" customFormat="1" ht="22.5"/>
    <row r="264" s="5" customFormat="1" ht="22.5"/>
    <row r="265" s="5" customFormat="1" ht="22.5"/>
    <row r="266" s="5" customFormat="1" ht="22.5">
      <c r="A266" s="12" t="s">
        <v>174</v>
      </c>
    </row>
    <row r="267" s="5" customFormat="1" ht="22.5">
      <c r="A267" s="12" t="s">
        <v>175</v>
      </c>
    </row>
    <row r="268" s="5" customFormat="1" ht="22.5">
      <c r="A268" s="5" t="s">
        <v>156</v>
      </c>
    </row>
    <row r="269" s="5" customFormat="1" ht="22.5">
      <c r="A269" s="5" t="s">
        <v>176</v>
      </c>
    </row>
    <row r="270" s="5" customFormat="1" ht="22.5"/>
    <row r="271" s="5" customFormat="1" ht="22.5">
      <c r="A271" s="5" t="s">
        <v>102</v>
      </c>
    </row>
    <row r="272" s="5" customFormat="1" ht="22.5"/>
    <row r="273" s="30" customFormat="1" ht="22.5">
      <c r="A273" s="30" t="s">
        <v>177</v>
      </c>
    </row>
    <row r="274" s="5" customFormat="1" ht="22.5"/>
    <row r="275" s="5" customFormat="1" ht="22.5">
      <c r="A275" s="5" t="s">
        <v>134</v>
      </c>
    </row>
    <row r="276" s="5" customFormat="1" ht="22.5"/>
    <row r="277" spans="1:7" s="5" customFormat="1" ht="61.5" customHeight="1">
      <c r="A277" s="43" t="s">
        <v>169</v>
      </c>
      <c r="B277" s="43"/>
      <c r="C277" s="43"/>
      <c r="D277" s="43"/>
      <c r="E277" s="43"/>
      <c r="F277" s="43"/>
      <c r="G277" s="43"/>
    </row>
    <row r="278" s="5" customFormat="1" ht="22.5"/>
    <row r="279" s="5" customFormat="1" ht="22.5">
      <c r="A279" s="5" t="s">
        <v>127</v>
      </c>
    </row>
    <row r="280" spans="1:7" s="5" customFormat="1" ht="45" customHeight="1">
      <c r="A280" s="45" t="s">
        <v>164</v>
      </c>
      <c r="B280" s="45"/>
      <c r="C280" s="45"/>
      <c r="D280" s="45"/>
      <c r="E280" s="45"/>
      <c r="F280" s="45"/>
      <c r="G280" s="45"/>
    </row>
    <row r="281" s="5" customFormat="1" ht="22.5"/>
    <row r="282" s="5" customFormat="1" ht="22.5"/>
    <row r="283" s="5" customFormat="1" ht="22.5"/>
    <row r="284" s="5" customFormat="1" ht="22.5">
      <c r="A284" s="12" t="s">
        <v>178</v>
      </c>
    </row>
    <row r="285" s="5" customFormat="1" ht="22.5">
      <c r="A285" s="12" t="s">
        <v>179</v>
      </c>
    </row>
    <row r="286" s="5" customFormat="1" ht="22.5">
      <c r="A286" s="5" t="s">
        <v>156</v>
      </c>
    </row>
    <row r="287" s="5" customFormat="1" ht="22.5">
      <c r="A287" s="5" t="s">
        <v>180</v>
      </c>
    </row>
    <row r="288" s="5" customFormat="1" ht="22.5"/>
    <row r="289" s="5" customFormat="1" ht="22.5">
      <c r="A289" s="5" t="s">
        <v>102</v>
      </c>
    </row>
    <row r="290" s="30" customFormat="1" ht="22.5">
      <c r="A290" s="30" t="s">
        <v>181</v>
      </c>
    </row>
    <row r="291" s="30" customFormat="1" ht="22.5">
      <c r="A291" s="31" t="s">
        <v>182</v>
      </c>
    </row>
    <row r="292" s="5" customFormat="1" ht="22.5"/>
    <row r="293" s="5" customFormat="1" ht="22.5">
      <c r="A293" s="5" t="s">
        <v>134</v>
      </c>
    </row>
    <row r="294" spans="1:7" s="5" customFormat="1" ht="45" customHeight="1">
      <c r="A294" s="43" t="s">
        <v>169</v>
      </c>
      <c r="B294" s="43"/>
      <c r="C294" s="43"/>
      <c r="D294" s="43"/>
      <c r="E294" s="43"/>
      <c r="F294" s="43"/>
      <c r="G294" s="43"/>
    </row>
    <row r="295" spans="1:7" s="5" customFormat="1" ht="22.5">
      <c r="A295" s="29"/>
      <c r="B295" s="29"/>
      <c r="C295" s="29"/>
      <c r="D295" s="29"/>
      <c r="E295" s="29"/>
      <c r="F295" s="29"/>
      <c r="G295" s="29"/>
    </row>
    <row r="296" s="5" customFormat="1" ht="22.5">
      <c r="A296" s="5" t="s">
        <v>127</v>
      </c>
    </row>
    <row r="297" spans="1:7" s="5" customFormat="1" ht="46.5" customHeight="1">
      <c r="A297" s="45" t="s">
        <v>164</v>
      </c>
      <c r="B297" s="45"/>
      <c r="C297" s="45"/>
      <c r="D297" s="45"/>
      <c r="E297" s="45"/>
      <c r="F297" s="45"/>
      <c r="G297" s="45"/>
    </row>
    <row r="298" s="5" customFormat="1" ht="22.5"/>
    <row r="299" s="5" customFormat="1" ht="22.5"/>
    <row r="300" spans="1:2" s="5" customFormat="1" ht="22.5">
      <c r="A300" s="12" t="s">
        <v>183</v>
      </c>
      <c r="B300" s="12"/>
    </row>
    <row r="301" spans="1:2" s="5" customFormat="1" ht="22.5">
      <c r="A301" s="12" t="s">
        <v>184</v>
      </c>
      <c r="B301" s="12" t="s">
        <v>185</v>
      </c>
    </row>
    <row r="302" s="5" customFormat="1" ht="22.5">
      <c r="A302" s="5" t="s">
        <v>156</v>
      </c>
    </row>
    <row r="303" s="5" customFormat="1" ht="22.5">
      <c r="A303" s="5" t="s">
        <v>186</v>
      </c>
    </row>
    <row r="304" s="5" customFormat="1" ht="22.5"/>
    <row r="305" s="5" customFormat="1" ht="22.5">
      <c r="A305" s="5" t="s">
        <v>102</v>
      </c>
    </row>
    <row r="306" s="30" customFormat="1" ht="22.5">
      <c r="A306" s="30" t="s">
        <v>187</v>
      </c>
    </row>
    <row r="307" s="5" customFormat="1" ht="22.5"/>
    <row r="308" s="5" customFormat="1" ht="22.5">
      <c r="A308" s="5" t="s">
        <v>134</v>
      </c>
    </row>
    <row r="309" spans="1:7" s="5" customFormat="1" ht="44.25" customHeight="1">
      <c r="A309" s="43" t="s">
        <v>169</v>
      </c>
      <c r="B309" s="43"/>
      <c r="C309" s="43"/>
      <c r="D309" s="43"/>
      <c r="E309" s="43"/>
      <c r="F309" s="43"/>
      <c r="G309" s="43"/>
    </row>
    <row r="310" spans="1:7" s="5" customFormat="1" ht="22.5">
      <c r="A310" s="29"/>
      <c r="B310" s="29"/>
      <c r="C310" s="29"/>
      <c r="D310" s="29"/>
      <c r="E310" s="29"/>
      <c r="F310" s="29"/>
      <c r="G310" s="29"/>
    </row>
    <row r="311" s="5" customFormat="1" ht="22.5">
      <c r="A311" s="5" t="s">
        <v>127</v>
      </c>
    </row>
    <row r="312" spans="1:7" s="5" customFormat="1" ht="44.25" customHeight="1">
      <c r="A312" s="45" t="s">
        <v>164</v>
      </c>
      <c r="B312" s="45"/>
      <c r="C312" s="45"/>
      <c r="D312" s="45"/>
      <c r="E312" s="45"/>
      <c r="F312" s="45"/>
      <c r="G312" s="45"/>
    </row>
    <row r="313" s="5" customFormat="1" ht="22.5"/>
    <row r="314" s="5" customFormat="1" ht="22.5"/>
    <row r="315" s="5" customFormat="1" ht="22.5"/>
    <row r="316" spans="1:2" s="5" customFormat="1" ht="22.5">
      <c r="A316" s="12" t="s">
        <v>188</v>
      </c>
      <c r="B316" s="12"/>
    </row>
    <row r="317" spans="1:2" s="5" customFormat="1" ht="22.5">
      <c r="A317" s="12" t="s">
        <v>184</v>
      </c>
      <c r="B317" s="12" t="s">
        <v>189</v>
      </c>
    </row>
    <row r="318" s="5" customFormat="1" ht="22.5">
      <c r="A318" s="5" t="s">
        <v>156</v>
      </c>
    </row>
    <row r="319" s="5" customFormat="1" ht="22.5">
      <c r="A319" s="5" t="s">
        <v>190</v>
      </c>
    </row>
    <row r="320" s="5" customFormat="1" ht="22.5"/>
    <row r="321" s="30" customFormat="1" ht="22.5">
      <c r="A321" s="30" t="s">
        <v>191</v>
      </c>
    </row>
    <row r="322" s="30" customFormat="1" ht="22.5">
      <c r="A322" s="30" t="s">
        <v>192</v>
      </c>
    </row>
    <row r="323" s="5" customFormat="1" ht="22.5"/>
    <row r="324" spans="1:7" s="5" customFormat="1" ht="24.75" customHeight="1">
      <c r="A324" s="43" t="s">
        <v>193</v>
      </c>
      <c r="B324" s="43"/>
      <c r="C324" s="43"/>
      <c r="D324" s="43"/>
      <c r="E324" s="43"/>
      <c r="F324" s="43"/>
      <c r="G324" s="43"/>
    </row>
    <row r="325" spans="1:7" s="5" customFormat="1" ht="58.5" customHeight="1">
      <c r="A325" s="43" t="s">
        <v>169</v>
      </c>
      <c r="B325" s="43"/>
      <c r="C325" s="43"/>
      <c r="D325" s="43"/>
      <c r="E325" s="43"/>
      <c r="F325" s="43"/>
      <c r="G325" s="43"/>
    </row>
    <row r="326" s="5" customFormat="1" ht="22.5"/>
    <row r="327" s="5" customFormat="1" ht="22.5">
      <c r="A327" s="5" t="s">
        <v>194</v>
      </c>
    </row>
    <row r="328" spans="1:7" s="5" customFormat="1" ht="46.5" customHeight="1">
      <c r="A328" s="45" t="s">
        <v>164</v>
      </c>
      <c r="B328" s="45"/>
      <c r="C328" s="45"/>
      <c r="D328" s="45"/>
      <c r="E328" s="45"/>
      <c r="F328" s="45"/>
      <c r="G328" s="45"/>
    </row>
    <row r="329" s="5" customFormat="1" ht="22.5"/>
    <row r="330" s="5" customFormat="1" ht="22.5"/>
    <row r="331" s="5" customFormat="1" ht="22.5"/>
    <row r="332" spans="1:2" s="5" customFormat="1" ht="22.5">
      <c r="A332" s="12" t="s">
        <v>195</v>
      </c>
      <c r="B332" s="12"/>
    </row>
    <row r="333" spans="1:2" s="5" customFormat="1" ht="22.5">
      <c r="A333" s="12" t="s">
        <v>184</v>
      </c>
      <c r="B333" s="12" t="s">
        <v>196</v>
      </c>
    </row>
    <row r="334" s="5" customFormat="1" ht="22.5">
      <c r="A334" s="5" t="s">
        <v>156</v>
      </c>
    </row>
    <row r="335" s="5" customFormat="1" ht="22.5">
      <c r="A335" s="5" t="s">
        <v>197</v>
      </c>
    </row>
    <row r="336" s="5" customFormat="1" ht="22.5"/>
    <row r="337" s="5" customFormat="1" ht="22.5">
      <c r="A337" s="5" t="s">
        <v>102</v>
      </c>
    </row>
    <row r="338" spans="1:7" s="30" customFormat="1" ht="42" customHeight="1">
      <c r="A338" s="50" t="s">
        <v>198</v>
      </c>
      <c r="B338" s="50"/>
      <c r="C338" s="50"/>
      <c r="D338" s="50"/>
      <c r="E338" s="50"/>
      <c r="F338" s="50"/>
      <c r="G338" s="50"/>
    </row>
    <row r="339" spans="1:7" s="5" customFormat="1" ht="22.5">
      <c r="A339" s="29"/>
      <c r="B339" s="29"/>
      <c r="C339" s="29"/>
      <c r="D339" s="29"/>
      <c r="E339" s="29"/>
      <c r="F339" s="29"/>
      <c r="G339" s="29"/>
    </row>
    <row r="340" s="5" customFormat="1" ht="22.5">
      <c r="A340" s="5" t="s">
        <v>134</v>
      </c>
    </row>
    <row r="341" spans="1:7" s="5" customFormat="1" ht="46.5" customHeight="1">
      <c r="A341" s="43" t="s">
        <v>169</v>
      </c>
      <c r="B341" s="43"/>
      <c r="C341" s="43"/>
      <c r="D341" s="43"/>
      <c r="E341" s="43"/>
      <c r="F341" s="43"/>
      <c r="G341" s="43"/>
    </row>
    <row r="342" s="5" customFormat="1" ht="22.5"/>
    <row r="343" s="5" customFormat="1" ht="22.5">
      <c r="A343" s="5" t="s">
        <v>127</v>
      </c>
    </row>
    <row r="344" spans="1:7" s="5" customFormat="1" ht="44.25" customHeight="1">
      <c r="A344" s="45" t="s">
        <v>164</v>
      </c>
      <c r="B344" s="45"/>
      <c r="C344" s="45"/>
      <c r="D344" s="45"/>
      <c r="E344" s="45"/>
      <c r="F344" s="45"/>
      <c r="G344" s="45"/>
    </row>
    <row r="345" s="5" customFormat="1" ht="22.5"/>
    <row r="346" s="5" customFormat="1" ht="22.5"/>
    <row r="347" spans="1:2" s="5" customFormat="1" ht="22.5">
      <c r="A347" s="12" t="s">
        <v>199</v>
      </c>
      <c r="B347" s="12"/>
    </row>
    <row r="348" spans="1:2" s="5" customFormat="1" ht="22.5">
      <c r="A348" s="12" t="s">
        <v>184</v>
      </c>
      <c r="B348" s="12" t="s">
        <v>200</v>
      </c>
    </row>
    <row r="349" s="5" customFormat="1" ht="22.5">
      <c r="A349" s="5" t="s">
        <v>156</v>
      </c>
    </row>
    <row r="350" s="5" customFormat="1" ht="22.5">
      <c r="A350" s="5" t="s">
        <v>201</v>
      </c>
    </row>
    <row r="351" s="5" customFormat="1" ht="22.5"/>
    <row r="352" s="5" customFormat="1" ht="22.5">
      <c r="A352" s="5" t="s">
        <v>102</v>
      </c>
    </row>
    <row r="353" s="30" customFormat="1" ht="22.5">
      <c r="A353" s="30" t="s">
        <v>202</v>
      </c>
    </row>
    <row r="354" s="5" customFormat="1" ht="22.5"/>
    <row r="355" s="5" customFormat="1" ht="22.5">
      <c r="A355" s="5" t="s">
        <v>134</v>
      </c>
    </row>
    <row r="356" spans="1:7" s="5" customFormat="1" ht="45.75" customHeight="1">
      <c r="A356" s="43" t="s">
        <v>169</v>
      </c>
      <c r="B356" s="43"/>
      <c r="C356" s="43"/>
      <c r="D356" s="43"/>
      <c r="E356" s="43"/>
      <c r="F356" s="43"/>
      <c r="G356" s="43"/>
    </row>
    <row r="357" spans="1:7" s="5" customFormat="1" ht="22.5">
      <c r="A357" s="29"/>
      <c r="B357" s="29"/>
      <c r="C357" s="29"/>
      <c r="D357" s="29"/>
      <c r="E357" s="29"/>
      <c r="F357" s="29"/>
      <c r="G357" s="29"/>
    </row>
    <row r="358" s="5" customFormat="1" ht="22.5">
      <c r="A358" s="5" t="s">
        <v>127</v>
      </c>
    </row>
    <row r="359" spans="1:7" s="5" customFormat="1" ht="42.75" customHeight="1">
      <c r="A359" s="45" t="s">
        <v>164</v>
      </c>
      <c r="B359" s="45"/>
      <c r="C359" s="45"/>
      <c r="D359" s="45"/>
      <c r="E359" s="45"/>
      <c r="F359" s="45"/>
      <c r="G359" s="45"/>
    </row>
    <row r="360" s="5" customFormat="1" ht="22.5"/>
    <row r="361" s="5" customFormat="1" ht="22.5"/>
    <row r="362" spans="1:2" s="5" customFormat="1" ht="22.5">
      <c r="A362" s="12" t="s">
        <v>203</v>
      </c>
      <c r="B362" s="12"/>
    </row>
    <row r="363" spans="1:2" s="5" customFormat="1" ht="22.5">
      <c r="A363" s="12" t="s">
        <v>184</v>
      </c>
      <c r="B363" s="12" t="s">
        <v>33</v>
      </c>
    </row>
    <row r="364" s="5" customFormat="1" ht="22.5">
      <c r="A364" s="5" t="s">
        <v>156</v>
      </c>
    </row>
    <row r="365" s="5" customFormat="1" ht="22.5">
      <c r="A365" s="5" t="s">
        <v>204</v>
      </c>
    </row>
    <row r="366" s="5" customFormat="1" ht="22.5"/>
    <row r="367" s="5" customFormat="1" ht="22.5">
      <c r="A367" s="5" t="s">
        <v>102</v>
      </c>
    </row>
    <row r="368" spans="1:7" s="30" customFormat="1" ht="43.5" customHeight="1">
      <c r="A368" s="48" t="s">
        <v>205</v>
      </c>
      <c r="B368" s="48"/>
      <c r="C368" s="48"/>
      <c r="D368" s="48"/>
      <c r="E368" s="48"/>
      <c r="F368" s="48"/>
      <c r="G368" s="48"/>
    </row>
    <row r="369" s="5" customFormat="1" ht="22.5"/>
    <row r="370" s="5" customFormat="1" ht="22.5">
      <c r="A370" s="5" t="s">
        <v>134</v>
      </c>
    </row>
    <row r="371" spans="1:7" s="5" customFormat="1" ht="44.25" customHeight="1">
      <c r="A371" s="43" t="s">
        <v>169</v>
      </c>
      <c r="B371" s="43"/>
      <c r="C371" s="43"/>
      <c r="D371" s="43"/>
      <c r="E371" s="43"/>
      <c r="F371" s="43"/>
      <c r="G371" s="43"/>
    </row>
    <row r="372" spans="1:7" s="5" customFormat="1" ht="22.5">
      <c r="A372" s="29"/>
      <c r="B372" s="29"/>
      <c r="C372" s="29"/>
      <c r="D372" s="29"/>
      <c r="E372" s="29"/>
      <c r="F372" s="29"/>
      <c r="G372" s="29"/>
    </row>
    <row r="373" s="5" customFormat="1" ht="22.5">
      <c r="A373" s="5" t="s">
        <v>127</v>
      </c>
    </row>
    <row r="374" spans="1:7" s="5" customFormat="1" ht="44.25" customHeight="1">
      <c r="A374" s="45" t="s">
        <v>164</v>
      </c>
      <c r="B374" s="45"/>
      <c r="C374" s="45"/>
      <c r="D374" s="45"/>
      <c r="E374" s="45"/>
      <c r="F374" s="45"/>
      <c r="G374" s="45"/>
    </row>
    <row r="375" s="5" customFormat="1" ht="22.5"/>
    <row r="376" s="5" customFormat="1" ht="22.5"/>
    <row r="377" spans="1:2" s="5" customFormat="1" ht="22.5">
      <c r="A377" s="12" t="s">
        <v>206</v>
      </c>
      <c r="B377" s="12"/>
    </row>
    <row r="378" spans="1:2" s="5" customFormat="1" ht="22.5">
      <c r="A378" s="12" t="s">
        <v>184</v>
      </c>
      <c r="B378" s="12" t="s">
        <v>34</v>
      </c>
    </row>
    <row r="379" s="5" customFormat="1" ht="22.5">
      <c r="A379" s="5" t="s">
        <v>156</v>
      </c>
    </row>
    <row r="380" s="5" customFormat="1" ht="22.5">
      <c r="A380" s="5" t="s">
        <v>207</v>
      </c>
    </row>
    <row r="381" s="5" customFormat="1" ht="22.5"/>
    <row r="382" s="5" customFormat="1" ht="22.5">
      <c r="A382" s="5" t="s">
        <v>102</v>
      </c>
    </row>
    <row r="383" spans="1:7" s="30" customFormat="1" ht="50.25" customHeight="1">
      <c r="A383" s="48" t="s">
        <v>208</v>
      </c>
      <c r="B383" s="48"/>
      <c r="C383" s="48"/>
      <c r="D383" s="48"/>
      <c r="E383" s="48"/>
      <c r="F383" s="48"/>
      <c r="G383" s="48"/>
    </row>
    <row r="384" s="5" customFormat="1" ht="22.5"/>
    <row r="385" s="5" customFormat="1" ht="22.5">
      <c r="A385" s="5" t="s">
        <v>134</v>
      </c>
    </row>
    <row r="386" spans="1:7" s="5" customFormat="1" ht="42.75" customHeight="1">
      <c r="A386" s="43" t="s">
        <v>169</v>
      </c>
      <c r="B386" s="43"/>
      <c r="C386" s="43"/>
      <c r="D386" s="43"/>
      <c r="E386" s="43"/>
      <c r="F386" s="43"/>
      <c r="G386" s="43"/>
    </row>
    <row r="387" spans="1:7" s="5" customFormat="1" ht="13.5" customHeight="1">
      <c r="A387" s="29"/>
      <c r="B387" s="29"/>
      <c r="C387" s="29"/>
      <c r="D387" s="29"/>
      <c r="E387" s="29"/>
      <c r="F387" s="29"/>
      <c r="G387" s="29"/>
    </row>
    <row r="388" s="5" customFormat="1" ht="22.5">
      <c r="A388" s="5" t="s">
        <v>127</v>
      </c>
    </row>
    <row r="389" spans="1:7" s="5" customFormat="1" ht="46.5" customHeight="1">
      <c r="A389" s="45" t="s">
        <v>164</v>
      </c>
      <c r="B389" s="45"/>
      <c r="C389" s="45"/>
      <c r="D389" s="45"/>
      <c r="E389" s="45"/>
      <c r="F389" s="45"/>
      <c r="G389" s="45"/>
    </row>
    <row r="390" s="5" customFormat="1" ht="22.5"/>
    <row r="391" s="5" customFormat="1" ht="22.5"/>
    <row r="392" spans="1:2" s="5" customFormat="1" ht="22.5">
      <c r="A392" s="12" t="s">
        <v>209</v>
      </c>
      <c r="B392" s="12"/>
    </row>
    <row r="393" spans="1:2" s="5" customFormat="1" ht="22.5">
      <c r="A393" s="12" t="s">
        <v>184</v>
      </c>
      <c r="B393" s="12" t="s">
        <v>210</v>
      </c>
    </row>
    <row r="394" s="5" customFormat="1" ht="22.5">
      <c r="A394" s="5" t="s">
        <v>156</v>
      </c>
    </row>
    <row r="395" s="5" customFormat="1" ht="22.5">
      <c r="A395" s="5" t="s">
        <v>211</v>
      </c>
    </row>
    <row r="396" s="5" customFormat="1" ht="22.5"/>
    <row r="397" s="5" customFormat="1" ht="22.5">
      <c r="A397" s="5" t="s">
        <v>102</v>
      </c>
    </row>
    <row r="398" spans="1:7" s="30" customFormat="1" ht="44.25" customHeight="1">
      <c r="A398" s="48" t="s">
        <v>212</v>
      </c>
      <c r="B398" s="48"/>
      <c r="C398" s="48"/>
      <c r="D398" s="48"/>
      <c r="E398" s="48"/>
      <c r="F398" s="48"/>
      <c r="G398" s="48"/>
    </row>
    <row r="399" s="5" customFormat="1" ht="22.5"/>
    <row r="400" s="5" customFormat="1" ht="22.5">
      <c r="A400" s="5" t="s">
        <v>134</v>
      </c>
    </row>
    <row r="401" spans="1:7" s="5" customFormat="1" ht="56.25" customHeight="1">
      <c r="A401" s="43" t="s">
        <v>169</v>
      </c>
      <c r="B401" s="43"/>
      <c r="C401" s="43"/>
      <c r="D401" s="43"/>
      <c r="E401" s="43"/>
      <c r="F401" s="43"/>
      <c r="G401" s="43"/>
    </row>
    <row r="402" spans="1:7" s="5" customFormat="1" ht="22.5">
      <c r="A402" s="29"/>
      <c r="B402" s="29"/>
      <c r="C402" s="29"/>
      <c r="D402" s="29"/>
      <c r="E402" s="29"/>
      <c r="F402" s="29"/>
      <c r="G402" s="29"/>
    </row>
    <row r="403" s="5" customFormat="1" ht="22.5">
      <c r="A403" s="5" t="s">
        <v>127</v>
      </c>
    </row>
    <row r="404" spans="1:7" s="5" customFormat="1" ht="44.25" customHeight="1">
      <c r="A404" s="45" t="s">
        <v>164</v>
      </c>
      <c r="B404" s="45"/>
      <c r="C404" s="45"/>
      <c r="D404" s="45"/>
      <c r="E404" s="45"/>
      <c r="F404" s="45"/>
      <c r="G404" s="45"/>
    </row>
    <row r="405" s="5" customFormat="1" ht="22.5"/>
    <row r="406" s="5" customFormat="1" ht="22.5"/>
    <row r="407" spans="1:2" s="5" customFormat="1" ht="22.5">
      <c r="A407" s="12" t="s">
        <v>213</v>
      </c>
      <c r="B407" s="12"/>
    </row>
    <row r="408" spans="1:2" s="5" customFormat="1" ht="22.5">
      <c r="A408" s="12" t="s">
        <v>214</v>
      </c>
      <c r="B408" s="12"/>
    </row>
    <row r="409" s="5" customFormat="1" ht="22.5">
      <c r="A409" s="5" t="s">
        <v>156</v>
      </c>
    </row>
    <row r="410" s="5" customFormat="1" ht="22.5">
      <c r="A410" s="5" t="s">
        <v>215</v>
      </c>
    </row>
    <row r="411" s="5" customFormat="1" ht="22.5"/>
    <row r="412" s="5" customFormat="1" ht="22.5">
      <c r="A412" s="5" t="s">
        <v>102</v>
      </c>
    </row>
    <row r="413" s="5" customFormat="1" ht="22.5"/>
    <row r="414" spans="1:7" s="30" customFormat="1" ht="84" customHeight="1">
      <c r="A414" s="48" t="s">
        <v>216</v>
      </c>
      <c r="B414" s="48"/>
      <c r="C414" s="48"/>
      <c r="D414" s="48"/>
      <c r="E414" s="48"/>
      <c r="F414" s="48"/>
      <c r="G414" s="48"/>
    </row>
    <row r="415" s="5" customFormat="1" ht="22.5"/>
    <row r="416" s="5" customFormat="1" ht="22.5">
      <c r="A416" s="5" t="s">
        <v>134</v>
      </c>
    </row>
    <row r="417" s="5" customFormat="1" ht="22.5"/>
    <row r="418" spans="1:7" s="5" customFormat="1" ht="45.75" customHeight="1">
      <c r="A418" s="43" t="s">
        <v>169</v>
      </c>
      <c r="B418" s="43"/>
      <c r="C418" s="43"/>
      <c r="D418" s="43"/>
      <c r="E418" s="43"/>
      <c r="F418" s="43"/>
      <c r="G418" s="43"/>
    </row>
    <row r="419" s="5" customFormat="1" ht="22.5"/>
    <row r="420" s="5" customFormat="1" ht="22.5">
      <c r="A420" s="5" t="s">
        <v>127</v>
      </c>
    </row>
    <row r="421" s="5" customFormat="1" ht="22.5"/>
    <row r="422" spans="1:7" s="5" customFormat="1" ht="45" customHeight="1">
      <c r="A422" s="45" t="s">
        <v>217</v>
      </c>
      <c r="B422" s="45"/>
      <c r="C422" s="45"/>
      <c r="D422" s="45"/>
      <c r="E422" s="45"/>
      <c r="F422" s="45"/>
      <c r="G422" s="45"/>
    </row>
    <row r="423" s="5" customFormat="1" ht="22.5"/>
    <row r="424" s="5" customFormat="1" ht="22.5"/>
    <row r="425" s="5" customFormat="1" ht="22.5"/>
    <row r="426" s="5" customFormat="1" ht="22.5">
      <c r="A426" s="12" t="s">
        <v>218</v>
      </c>
    </row>
    <row r="427" s="5" customFormat="1" ht="22.5">
      <c r="A427" s="12" t="s">
        <v>219</v>
      </c>
    </row>
    <row r="428" s="5" customFormat="1" ht="22.5">
      <c r="A428" s="5" t="s">
        <v>156</v>
      </c>
    </row>
    <row r="429" s="5" customFormat="1" ht="22.5">
      <c r="A429" s="5" t="s">
        <v>220</v>
      </c>
    </row>
    <row r="430" s="5" customFormat="1" ht="22.5"/>
    <row r="431" s="5" customFormat="1" ht="22.5">
      <c r="A431" s="5" t="s">
        <v>102</v>
      </c>
    </row>
    <row r="432" s="5" customFormat="1" ht="22.5"/>
    <row r="433" spans="1:7" s="30" customFormat="1" ht="78" customHeight="1">
      <c r="A433" s="48" t="s">
        <v>221</v>
      </c>
      <c r="B433" s="48"/>
      <c r="C433" s="48"/>
      <c r="D433" s="48"/>
      <c r="E433" s="48"/>
      <c r="F433" s="48"/>
      <c r="G433" s="48"/>
    </row>
    <row r="434" s="5" customFormat="1" ht="22.5"/>
    <row r="435" s="5" customFormat="1" ht="22.5">
      <c r="A435" s="5" t="s">
        <v>134</v>
      </c>
    </row>
    <row r="436" s="5" customFormat="1" ht="22.5"/>
    <row r="437" spans="1:7" s="5" customFormat="1" ht="44.25" customHeight="1">
      <c r="A437" s="43" t="s">
        <v>169</v>
      </c>
      <c r="B437" s="43"/>
      <c r="C437" s="43"/>
      <c r="D437" s="43"/>
      <c r="E437" s="43"/>
      <c r="F437" s="43"/>
      <c r="G437" s="43"/>
    </row>
    <row r="438" s="5" customFormat="1" ht="22.5"/>
    <row r="439" s="5" customFormat="1" ht="22.5">
      <c r="A439" s="5" t="s">
        <v>127</v>
      </c>
    </row>
    <row r="440" s="5" customFormat="1" ht="22.5"/>
    <row r="441" spans="1:7" s="5" customFormat="1" ht="45" customHeight="1">
      <c r="A441" s="45" t="s">
        <v>222</v>
      </c>
      <c r="B441" s="45"/>
      <c r="C441" s="45"/>
      <c r="D441" s="45"/>
      <c r="E441" s="45"/>
      <c r="F441" s="45"/>
      <c r="G441" s="45"/>
    </row>
    <row r="442" s="5" customFormat="1" ht="22.5"/>
    <row r="443" s="5" customFormat="1" ht="22.5"/>
    <row r="444" s="5" customFormat="1" ht="22.5"/>
    <row r="445" s="5" customFormat="1" ht="22.5"/>
    <row r="446" s="5" customFormat="1" ht="22.5">
      <c r="A446" s="12" t="s">
        <v>223</v>
      </c>
    </row>
    <row r="447" s="5" customFormat="1" ht="22.5">
      <c r="A447" s="12" t="s">
        <v>224</v>
      </c>
    </row>
    <row r="448" s="5" customFormat="1" ht="22.5">
      <c r="A448" s="5" t="s">
        <v>156</v>
      </c>
    </row>
    <row r="449" s="5" customFormat="1" ht="22.5">
      <c r="A449" s="5" t="s">
        <v>225</v>
      </c>
    </row>
    <row r="450" s="5" customFormat="1" ht="22.5"/>
    <row r="451" s="5" customFormat="1" ht="22.5">
      <c r="A451" s="5" t="s">
        <v>102</v>
      </c>
    </row>
    <row r="452" s="5" customFormat="1" ht="22.5"/>
    <row r="453" spans="1:7" s="30" customFormat="1" ht="99" customHeight="1">
      <c r="A453" s="48" t="s">
        <v>226</v>
      </c>
      <c r="B453" s="48"/>
      <c r="C453" s="48"/>
      <c r="D453" s="48"/>
      <c r="E453" s="48"/>
      <c r="F453" s="48"/>
      <c r="G453" s="48"/>
    </row>
    <row r="454" s="5" customFormat="1" ht="22.5"/>
    <row r="455" s="5" customFormat="1" ht="22.5">
      <c r="A455" s="5" t="s">
        <v>134</v>
      </c>
    </row>
    <row r="456" s="5" customFormat="1" ht="22.5"/>
    <row r="457" spans="1:7" s="5" customFormat="1" ht="62.25" customHeight="1">
      <c r="A457" s="43" t="s">
        <v>169</v>
      </c>
      <c r="B457" s="43"/>
      <c r="C457" s="43"/>
      <c r="D457" s="43"/>
      <c r="E457" s="43"/>
      <c r="F457" s="43"/>
      <c r="G457" s="43"/>
    </row>
    <row r="458" s="5" customFormat="1" ht="22.5"/>
    <row r="459" s="5" customFormat="1" ht="22.5">
      <c r="A459" s="5" t="s">
        <v>127</v>
      </c>
    </row>
    <row r="460" s="5" customFormat="1" ht="22.5"/>
    <row r="461" spans="1:7" s="5" customFormat="1" ht="44.25" customHeight="1">
      <c r="A461" s="45" t="s">
        <v>222</v>
      </c>
      <c r="B461" s="45"/>
      <c r="C461" s="45"/>
      <c r="D461" s="45"/>
      <c r="E461" s="45"/>
      <c r="F461" s="45"/>
      <c r="G461" s="45"/>
    </row>
    <row r="462" s="5" customFormat="1" ht="22.5"/>
    <row r="463" s="5" customFormat="1" ht="22.5"/>
    <row r="464" s="5" customFormat="1" ht="22.5"/>
    <row r="465" spans="1:7" s="5" customFormat="1" ht="22.5">
      <c r="A465" s="12" t="s">
        <v>408</v>
      </c>
      <c r="G465" s="40" t="s">
        <v>407</v>
      </c>
    </row>
    <row r="466" s="5" customFormat="1" ht="22.5">
      <c r="A466" s="12" t="s">
        <v>227</v>
      </c>
    </row>
    <row r="467" s="5" customFormat="1" ht="22.5">
      <c r="A467" s="5" t="s">
        <v>156</v>
      </c>
    </row>
    <row r="468" s="5" customFormat="1" ht="22.5">
      <c r="A468" s="5" t="s">
        <v>228</v>
      </c>
    </row>
    <row r="469" s="5" customFormat="1" ht="22.5"/>
    <row r="470" s="5" customFormat="1" ht="22.5">
      <c r="A470" s="5" t="s">
        <v>102</v>
      </c>
    </row>
    <row r="471" spans="1:7" s="30" customFormat="1" ht="110.25" customHeight="1">
      <c r="A471" s="48" t="s">
        <v>229</v>
      </c>
      <c r="B471" s="48"/>
      <c r="C471" s="48"/>
      <c r="D471" s="48"/>
      <c r="E471" s="48"/>
      <c r="F471" s="48"/>
      <c r="G471" s="48"/>
    </row>
    <row r="472" s="5" customFormat="1" ht="22.5"/>
    <row r="473" s="5" customFormat="1" ht="22.5">
      <c r="A473" s="5" t="s">
        <v>134</v>
      </c>
    </row>
    <row r="474" spans="1:7" s="5" customFormat="1" ht="57" customHeight="1">
      <c r="A474" s="43" t="s">
        <v>169</v>
      </c>
      <c r="B474" s="43"/>
      <c r="C474" s="43"/>
      <c r="D474" s="43"/>
      <c r="E474" s="43"/>
      <c r="F474" s="43"/>
      <c r="G474" s="43"/>
    </row>
    <row r="475" s="5" customFormat="1" ht="22.5"/>
    <row r="476" s="5" customFormat="1" ht="22.5">
      <c r="A476" s="5" t="s">
        <v>127</v>
      </c>
    </row>
    <row r="477" spans="1:7" s="5" customFormat="1" ht="23.25" customHeight="1">
      <c r="A477" s="45" t="s">
        <v>222</v>
      </c>
      <c r="B477" s="45"/>
      <c r="C477" s="45"/>
      <c r="D477" s="45"/>
      <c r="E477" s="45"/>
      <c r="F477" s="45"/>
      <c r="G477" s="45"/>
    </row>
    <row r="478" s="5" customFormat="1" ht="24.75" customHeight="1"/>
    <row r="479" s="5" customFormat="1" ht="22.5">
      <c r="A479" s="12" t="s">
        <v>230</v>
      </c>
    </row>
    <row r="480" s="5" customFormat="1" ht="22.5">
      <c r="A480" s="12" t="s">
        <v>231</v>
      </c>
    </row>
    <row r="481" s="5" customFormat="1" ht="22.5">
      <c r="A481" s="5" t="s">
        <v>156</v>
      </c>
    </row>
    <row r="482" s="5" customFormat="1" ht="22.5">
      <c r="A482" s="5" t="s">
        <v>232</v>
      </c>
    </row>
    <row r="483" s="5" customFormat="1" ht="22.5"/>
    <row r="484" s="5" customFormat="1" ht="22.5">
      <c r="A484" s="5" t="s">
        <v>102</v>
      </c>
    </row>
    <row r="485" s="5" customFormat="1" ht="22.5"/>
    <row r="486" spans="1:7" s="30" customFormat="1" ht="106.5" customHeight="1">
      <c r="A486" s="48" t="s">
        <v>233</v>
      </c>
      <c r="B486" s="48"/>
      <c r="C486" s="48"/>
      <c r="D486" s="48"/>
      <c r="E486" s="48"/>
      <c r="F486" s="48"/>
      <c r="G486" s="48"/>
    </row>
    <row r="487" s="5" customFormat="1" ht="22.5"/>
    <row r="488" s="5" customFormat="1" ht="22.5">
      <c r="A488" s="5" t="s">
        <v>134</v>
      </c>
    </row>
    <row r="489" s="5" customFormat="1" ht="22.5"/>
    <row r="490" spans="1:7" s="5" customFormat="1" ht="45" customHeight="1">
      <c r="A490" s="43" t="s">
        <v>169</v>
      </c>
      <c r="B490" s="43"/>
      <c r="C490" s="43"/>
      <c r="D490" s="43"/>
      <c r="E490" s="43"/>
      <c r="F490" s="43"/>
      <c r="G490" s="43"/>
    </row>
    <row r="491" s="5" customFormat="1" ht="22.5"/>
    <row r="492" s="5" customFormat="1" ht="22.5">
      <c r="A492" s="5" t="s">
        <v>127</v>
      </c>
    </row>
    <row r="493" s="5" customFormat="1" ht="22.5"/>
    <row r="494" spans="1:7" s="5" customFormat="1" ht="45" customHeight="1">
      <c r="A494" s="45" t="s">
        <v>164</v>
      </c>
      <c r="B494" s="45"/>
      <c r="C494" s="45"/>
      <c r="D494" s="45"/>
      <c r="E494" s="45"/>
      <c r="F494" s="45"/>
      <c r="G494" s="45"/>
    </row>
    <row r="495" s="5" customFormat="1" ht="22.5"/>
    <row r="496" s="5" customFormat="1" ht="22.5"/>
    <row r="497" s="5" customFormat="1" ht="22.5"/>
    <row r="498" s="5" customFormat="1" ht="22.5">
      <c r="A498" s="12" t="s">
        <v>234</v>
      </c>
    </row>
    <row r="499" s="5" customFormat="1" ht="22.5">
      <c r="A499" s="12" t="s">
        <v>235</v>
      </c>
    </row>
    <row r="500" s="5" customFormat="1" ht="22.5">
      <c r="A500" s="5" t="s">
        <v>156</v>
      </c>
    </row>
    <row r="501" s="5" customFormat="1" ht="22.5">
      <c r="A501" s="5" t="s">
        <v>236</v>
      </c>
    </row>
    <row r="502" s="5" customFormat="1" ht="22.5"/>
    <row r="503" s="5" customFormat="1" ht="22.5">
      <c r="A503" s="5" t="s">
        <v>102</v>
      </c>
    </row>
    <row r="504" spans="1:7" s="30" customFormat="1" ht="73.5" customHeight="1">
      <c r="A504" s="48" t="s">
        <v>237</v>
      </c>
      <c r="B504" s="48"/>
      <c r="C504" s="48"/>
      <c r="D504" s="48"/>
      <c r="E504" s="48"/>
      <c r="F504" s="48"/>
      <c r="G504" s="48"/>
    </row>
    <row r="505" s="5" customFormat="1" ht="22.5"/>
    <row r="506" s="5" customFormat="1" ht="22.5">
      <c r="A506" s="5" t="s">
        <v>134</v>
      </c>
    </row>
    <row r="507" s="5" customFormat="1" ht="22.5"/>
    <row r="508" spans="1:7" s="5" customFormat="1" ht="29.25" customHeight="1">
      <c r="A508" s="43" t="s">
        <v>169</v>
      </c>
      <c r="B508" s="43"/>
      <c r="C508" s="43"/>
      <c r="D508" s="43"/>
      <c r="E508" s="43"/>
      <c r="F508" s="43"/>
      <c r="G508" s="43"/>
    </row>
    <row r="509" s="5" customFormat="1" ht="22.5"/>
    <row r="510" s="5" customFormat="1" ht="22.5">
      <c r="A510" s="5" t="s">
        <v>127</v>
      </c>
    </row>
    <row r="511" spans="1:7" s="5" customFormat="1" ht="46.5" customHeight="1">
      <c r="A511" s="45" t="s">
        <v>222</v>
      </c>
      <c r="B511" s="45"/>
      <c r="C511" s="45"/>
      <c r="D511" s="45"/>
      <c r="E511" s="45"/>
      <c r="F511" s="45"/>
      <c r="G511" s="45"/>
    </row>
    <row r="512" s="5" customFormat="1" ht="22.5"/>
    <row r="513" s="5" customFormat="1" ht="22.5"/>
    <row r="514" s="5" customFormat="1" ht="22.5"/>
    <row r="515" s="5" customFormat="1" ht="22.5">
      <c r="A515" s="12" t="s">
        <v>238</v>
      </c>
    </row>
    <row r="516" s="5" customFormat="1" ht="22.5">
      <c r="A516" s="12" t="s">
        <v>239</v>
      </c>
    </row>
    <row r="517" s="5" customFormat="1" ht="22.5">
      <c r="A517" s="5" t="s">
        <v>156</v>
      </c>
    </row>
    <row r="518" s="5" customFormat="1" ht="22.5">
      <c r="A518" s="5" t="s">
        <v>240</v>
      </c>
    </row>
    <row r="519" s="5" customFormat="1" ht="22.5"/>
    <row r="520" s="5" customFormat="1" ht="22.5">
      <c r="A520" s="5" t="s">
        <v>102</v>
      </c>
    </row>
    <row r="521" s="5" customFormat="1" ht="22.5"/>
    <row r="522" spans="1:7" s="30" customFormat="1" ht="97.5" customHeight="1">
      <c r="A522" s="48" t="s">
        <v>241</v>
      </c>
      <c r="B522" s="48"/>
      <c r="C522" s="48"/>
      <c r="D522" s="48"/>
      <c r="E522" s="48"/>
      <c r="F522" s="48"/>
      <c r="G522" s="48"/>
    </row>
    <row r="523" s="5" customFormat="1" ht="22.5"/>
    <row r="524" s="5" customFormat="1" ht="22.5">
      <c r="A524" s="5" t="s">
        <v>134</v>
      </c>
    </row>
    <row r="525" s="5" customFormat="1" ht="22.5"/>
    <row r="526" spans="1:7" s="5" customFormat="1" ht="32.25" customHeight="1">
      <c r="A526" s="43" t="s">
        <v>169</v>
      </c>
      <c r="B526" s="43"/>
      <c r="C526" s="43"/>
      <c r="D526" s="43"/>
      <c r="E526" s="43"/>
      <c r="F526" s="43"/>
      <c r="G526" s="43"/>
    </row>
    <row r="527" s="5" customFormat="1" ht="22.5"/>
    <row r="528" s="5" customFormat="1" ht="22.5">
      <c r="A528" s="5" t="s">
        <v>127</v>
      </c>
    </row>
    <row r="529" spans="1:7" s="5" customFormat="1" ht="36.75" customHeight="1">
      <c r="A529" s="43" t="s">
        <v>222</v>
      </c>
      <c r="B529" s="43"/>
      <c r="C529" s="43"/>
      <c r="D529" s="43"/>
      <c r="E529" s="43"/>
      <c r="F529" s="43"/>
      <c r="G529" s="43"/>
    </row>
    <row r="530" s="5" customFormat="1" ht="22.5"/>
    <row r="531" s="5" customFormat="1" ht="22.5"/>
    <row r="532" s="5" customFormat="1" ht="22.5"/>
    <row r="533" s="5" customFormat="1" ht="22.5">
      <c r="A533" s="12" t="s">
        <v>242</v>
      </c>
    </row>
    <row r="534" s="5" customFormat="1" ht="22.5">
      <c r="A534" s="12" t="s">
        <v>243</v>
      </c>
    </row>
    <row r="535" s="5" customFormat="1" ht="22.5">
      <c r="A535" s="5" t="s">
        <v>156</v>
      </c>
    </row>
    <row r="536" s="5" customFormat="1" ht="22.5">
      <c r="A536" s="5" t="s">
        <v>244</v>
      </c>
    </row>
    <row r="537" s="5" customFormat="1" ht="22.5"/>
    <row r="538" s="5" customFormat="1" ht="22.5">
      <c r="A538" s="5" t="s">
        <v>102</v>
      </c>
    </row>
    <row r="539" s="5" customFormat="1" ht="22.5"/>
    <row r="540" spans="1:7" s="30" customFormat="1" ht="69.75" customHeight="1">
      <c r="A540" s="48" t="s">
        <v>245</v>
      </c>
      <c r="B540" s="48"/>
      <c r="C540" s="48"/>
      <c r="D540" s="48"/>
      <c r="E540" s="48"/>
      <c r="F540" s="48"/>
      <c r="G540" s="48"/>
    </row>
    <row r="541" s="5" customFormat="1" ht="22.5"/>
    <row r="542" s="5" customFormat="1" ht="22.5">
      <c r="A542" s="5" t="s">
        <v>134</v>
      </c>
    </row>
    <row r="543" s="5" customFormat="1" ht="22.5"/>
    <row r="544" spans="1:7" s="5" customFormat="1" ht="43.5" customHeight="1">
      <c r="A544" s="43" t="s">
        <v>169</v>
      </c>
      <c r="B544" s="43"/>
      <c r="C544" s="43"/>
      <c r="D544" s="43"/>
      <c r="E544" s="43"/>
      <c r="F544" s="43"/>
      <c r="G544" s="43"/>
    </row>
    <row r="545" s="5" customFormat="1" ht="22.5"/>
    <row r="546" s="5" customFormat="1" ht="22.5">
      <c r="A546" s="5" t="s">
        <v>127</v>
      </c>
    </row>
    <row r="547" spans="1:7" s="5" customFormat="1" ht="44.25" customHeight="1">
      <c r="A547" s="45" t="s">
        <v>222</v>
      </c>
      <c r="B547" s="45"/>
      <c r="C547" s="45"/>
      <c r="D547" s="45"/>
      <c r="E547" s="45"/>
      <c r="F547" s="45"/>
      <c r="G547" s="45"/>
    </row>
    <row r="548" s="5" customFormat="1" ht="22.5"/>
    <row r="549" s="5" customFormat="1" ht="22.5"/>
    <row r="550" s="5" customFormat="1" ht="22.5"/>
    <row r="551" s="5" customFormat="1" ht="22.5">
      <c r="A551" s="12" t="s">
        <v>246</v>
      </c>
    </row>
    <row r="552" s="5" customFormat="1" ht="22.5">
      <c r="A552" s="12" t="s">
        <v>247</v>
      </c>
    </row>
    <row r="553" s="5" customFormat="1" ht="22.5">
      <c r="A553" s="5" t="s">
        <v>156</v>
      </c>
    </row>
    <row r="554" s="5" customFormat="1" ht="22.5">
      <c r="A554" s="5" t="s">
        <v>248</v>
      </c>
    </row>
    <row r="555" s="5" customFormat="1" ht="22.5"/>
    <row r="556" s="5" customFormat="1" ht="22.5">
      <c r="A556" s="5" t="s">
        <v>102</v>
      </c>
    </row>
    <row r="557" s="5" customFormat="1" ht="22.5"/>
    <row r="558" spans="1:7" s="30" customFormat="1" ht="66.75" customHeight="1">
      <c r="A558" s="48" t="s">
        <v>249</v>
      </c>
      <c r="B558" s="48"/>
      <c r="C558" s="48"/>
      <c r="D558" s="48"/>
      <c r="E558" s="48"/>
      <c r="F558" s="48"/>
      <c r="G558" s="48"/>
    </row>
    <row r="559" s="5" customFormat="1" ht="22.5"/>
    <row r="560" s="5" customFormat="1" ht="22.5">
      <c r="A560" s="5" t="s">
        <v>134</v>
      </c>
    </row>
    <row r="561" s="5" customFormat="1" ht="22.5"/>
    <row r="562" spans="1:7" s="5" customFormat="1" ht="27.75" customHeight="1">
      <c r="A562" s="43" t="s">
        <v>169</v>
      </c>
      <c r="B562" s="43"/>
      <c r="C562" s="43"/>
      <c r="D562" s="43"/>
      <c r="E562" s="43"/>
      <c r="F562" s="43"/>
      <c r="G562" s="43"/>
    </row>
    <row r="563" s="5" customFormat="1" ht="22.5"/>
    <row r="564" s="5" customFormat="1" ht="22.5">
      <c r="A564" s="5" t="s">
        <v>127</v>
      </c>
    </row>
    <row r="565" spans="1:7" s="5" customFormat="1" ht="45" customHeight="1">
      <c r="A565" s="45" t="s">
        <v>164</v>
      </c>
      <c r="B565" s="45"/>
      <c r="C565" s="45"/>
      <c r="D565" s="45"/>
      <c r="E565" s="45"/>
      <c r="F565" s="45"/>
      <c r="G565" s="45"/>
    </row>
    <row r="566" s="5" customFormat="1" ht="22.5"/>
    <row r="567" s="5" customFormat="1" ht="22.5"/>
    <row r="568" s="5" customFormat="1" ht="22.5"/>
    <row r="569" s="5" customFormat="1" ht="22.5">
      <c r="A569" s="12" t="s">
        <v>250</v>
      </c>
    </row>
    <row r="570" s="5" customFormat="1" ht="22.5">
      <c r="A570" s="12" t="s">
        <v>251</v>
      </c>
    </row>
    <row r="571" s="5" customFormat="1" ht="22.5">
      <c r="A571" s="5" t="s">
        <v>156</v>
      </c>
    </row>
    <row r="572" s="5" customFormat="1" ht="22.5">
      <c r="A572" s="5" t="s">
        <v>252</v>
      </c>
    </row>
    <row r="573" s="5" customFormat="1" ht="22.5"/>
    <row r="574" s="5" customFormat="1" ht="22.5">
      <c r="A574" s="5" t="s">
        <v>102</v>
      </c>
    </row>
    <row r="575" s="5" customFormat="1" ht="22.5"/>
    <row r="576" spans="1:7" s="30" customFormat="1" ht="45.75" customHeight="1">
      <c r="A576" s="48" t="s">
        <v>253</v>
      </c>
      <c r="B576" s="48"/>
      <c r="C576" s="48"/>
      <c r="D576" s="48"/>
      <c r="E576" s="48"/>
      <c r="F576" s="48"/>
      <c r="G576" s="48"/>
    </row>
    <row r="577" s="5" customFormat="1" ht="22.5"/>
    <row r="578" s="5" customFormat="1" ht="22.5">
      <c r="A578" s="5" t="s">
        <v>134</v>
      </c>
    </row>
    <row r="579" s="5" customFormat="1" ht="22.5"/>
    <row r="580" spans="1:7" s="5" customFormat="1" ht="35.25" customHeight="1">
      <c r="A580" s="43" t="s">
        <v>169</v>
      </c>
      <c r="B580" s="43"/>
      <c r="C580" s="43"/>
      <c r="D580" s="43"/>
      <c r="E580" s="43"/>
      <c r="F580" s="43"/>
      <c r="G580" s="43"/>
    </row>
    <row r="581" s="5" customFormat="1" ht="22.5"/>
    <row r="582" s="5" customFormat="1" ht="22.5">
      <c r="A582" s="5" t="s">
        <v>127</v>
      </c>
    </row>
    <row r="583" spans="1:7" s="5" customFormat="1" ht="45" customHeight="1">
      <c r="A583" s="45" t="s">
        <v>164</v>
      </c>
      <c r="B583" s="45"/>
      <c r="C583" s="45"/>
      <c r="D583" s="45"/>
      <c r="E583" s="45"/>
      <c r="F583" s="45"/>
      <c r="G583" s="45"/>
    </row>
    <row r="584" s="5" customFormat="1" ht="22.5"/>
    <row r="585" s="5" customFormat="1" ht="22.5"/>
    <row r="586" s="5" customFormat="1" ht="22.5"/>
    <row r="587" s="5" customFormat="1" ht="22.5">
      <c r="A587" s="12" t="s">
        <v>254</v>
      </c>
    </row>
    <row r="588" s="5" customFormat="1" ht="22.5">
      <c r="A588" s="12" t="s">
        <v>255</v>
      </c>
    </row>
    <row r="589" s="5" customFormat="1" ht="22.5">
      <c r="A589" s="5" t="s">
        <v>156</v>
      </c>
    </row>
    <row r="590" s="5" customFormat="1" ht="22.5">
      <c r="A590" s="5" t="s">
        <v>256</v>
      </c>
    </row>
    <row r="591" s="5" customFormat="1" ht="22.5"/>
    <row r="592" s="5" customFormat="1" ht="22.5">
      <c r="A592" s="5" t="s">
        <v>102</v>
      </c>
    </row>
    <row r="593" s="5" customFormat="1" ht="22.5"/>
    <row r="594" spans="1:7" s="30" customFormat="1" ht="48.75" customHeight="1">
      <c r="A594" s="48" t="s">
        <v>257</v>
      </c>
      <c r="B594" s="48"/>
      <c r="C594" s="48"/>
      <c r="D594" s="48"/>
      <c r="E594" s="48"/>
      <c r="F594" s="48"/>
      <c r="G594" s="48"/>
    </row>
    <row r="595" s="5" customFormat="1" ht="22.5"/>
    <row r="596" s="5" customFormat="1" ht="22.5">
      <c r="A596" s="5" t="s">
        <v>134</v>
      </c>
    </row>
    <row r="597" s="5" customFormat="1" ht="22.5"/>
    <row r="598" spans="1:7" s="5" customFormat="1" ht="33.75" customHeight="1">
      <c r="A598" s="43" t="s">
        <v>169</v>
      </c>
      <c r="B598" s="43"/>
      <c r="C598" s="43"/>
      <c r="D598" s="43"/>
      <c r="E598" s="43"/>
      <c r="F598" s="43"/>
      <c r="G598" s="43"/>
    </row>
    <row r="599" s="5" customFormat="1" ht="22.5"/>
    <row r="600" s="5" customFormat="1" ht="22.5">
      <c r="A600" s="5" t="s">
        <v>127</v>
      </c>
    </row>
    <row r="601" spans="1:7" s="5" customFormat="1" ht="44.25" customHeight="1">
      <c r="A601" s="45" t="s">
        <v>164</v>
      </c>
      <c r="B601" s="45"/>
      <c r="C601" s="45"/>
      <c r="D601" s="45"/>
      <c r="E601" s="45"/>
      <c r="F601" s="45"/>
      <c r="G601" s="45"/>
    </row>
    <row r="602" s="5" customFormat="1" ht="22.5"/>
    <row r="603" s="5" customFormat="1" ht="22.5"/>
    <row r="604" s="5" customFormat="1" ht="22.5"/>
    <row r="605" spans="1:7" s="5" customFormat="1" ht="22.5">
      <c r="A605" s="12" t="s">
        <v>258</v>
      </c>
      <c r="G605" s="16" t="s">
        <v>21</v>
      </c>
    </row>
    <row r="606" s="5" customFormat="1" ht="22.5">
      <c r="A606" s="12" t="s">
        <v>259</v>
      </c>
    </row>
    <row r="607" s="5" customFormat="1" ht="22.5">
      <c r="A607" s="5" t="s">
        <v>156</v>
      </c>
    </row>
    <row r="608" s="5" customFormat="1" ht="22.5">
      <c r="A608" s="5" t="s">
        <v>260</v>
      </c>
    </row>
    <row r="609" s="5" customFormat="1" ht="22.5"/>
    <row r="610" s="5" customFormat="1" ht="22.5"/>
    <row r="611" s="5" customFormat="1" ht="22.5"/>
    <row r="612" spans="1:7" s="5" customFormat="1" ht="22.5">
      <c r="A612" s="12" t="s">
        <v>261</v>
      </c>
      <c r="G612" s="16" t="s">
        <v>21</v>
      </c>
    </row>
    <row r="613" s="5" customFormat="1" ht="22.5">
      <c r="A613" s="12" t="s">
        <v>262</v>
      </c>
    </row>
    <row r="614" s="5" customFormat="1" ht="22.5">
      <c r="A614" s="5" t="s">
        <v>156</v>
      </c>
    </row>
    <row r="615" s="5" customFormat="1" ht="22.5">
      <c r="A615" s="5" t="s">
        <v>263</v>
      </c>
    </row>
    <row r="616" s="5" customFormat="1" ht="22.5"/>
    <row r="617" s="5" customFormat="1" ht="22.5"/>
    <row r="618" s="5" customFormat="1" ht="22.5"/>
    <row r="619" s="5" customFormat="1" ht="22.5">
      <c r="A619" s="12" t="s">
        <v>264</v>
      </c>
    </row>
    <row r="620" s="5" customFormat="1" ht="22.5">
      <c r="A620" s="12" t="s">
        <v>265</v>
      </c>
    </row>
    <row r="621" s="5" customFormat="1" ht="22.5">
      <c r="A621" s="5" t="s">
        <v>156</v>
      </c>
    </row>
    <row r="622" s="5" customFormat="1" ht="22.5">
      <c r="A622" s="5" t="s">
        <v>266</v>
      </c>
    </row>
    <row r="623" s="5" customFormat="1" ht="22.5"/>
    <row r="624" s="5" customFormat="1" ht="22.5">
      <c r="A624" s="5" t="s">
        <v>102</v>
      </c>
    </row>
    <row r="625" s="5" customFormat="1" ht="22.5"/>
    <row r="626" spans="1:7" s="30" customFormat="1" ht="51" customHeight="1">
      <c r="A626" s="48" t="s">
        <v>267</v>
      </c>
      <c r="B626" s="48"/>
      <c r="C626" s="48"/>
      <c r="D626" s="48"/>
      <c r="E626" s="48"/>
      <c r="F626" s="48"/>
      <c r="G626" s="48"/>
    </row>
    <row r="627" s="5" customFormat="1" ht="22.5"/>
    <row r="628" s="5" customFormat="1" ht="22.5">
      <c r="A628" s="5" t="s">
        <v>134</v>
      </c>
    </row>
    <row r="629" s="5" customFormat="1" ht="22.5"/>
    <row r="630" spans="1:7" s="5" customFormat="1" ht="33" customHeight="1">
      <c r="A630" s="43" t="s">
        <v>169</v>
      </c>
      <c r="B630" s="43"/>
      <c r="C630" s="43"/>
      <c r="D630" s="43"/>
      <c r="E630" s="43"/>
      <c r="F630" s="43"/>
      <c r="G630" s="43"/>
    </row>
    <row r="631" s="5" customFormat="1" ht="22.5"/>
    <row r="632" s="5" customFormat="1" ht="22.5"/>
    <row r="633" s="5" customFormat="1" ht="22.5">
      <c r="A633" s="5" t="s">
        <v>127</v>
      </c>
    </row>
    <row r="634" spans="1:7" s="5" customFormat="1" ht="42.75" customHeight="1">
      <c r="A634" s="43" t="s">
        <v>164</v>
      </c>
      <c r="B634" s="43"/>
      <c r="C634" s="43"/>
      <c r="D634" s="43"/>
      <c r="E634" s="43"/>
      <c r="F634" s="43"/>
      <c r="G634" s="43"/>
    </row>
    <row r="635" s="5" customFormat="1" ht="22.5"/>
    <row r="636" s="5" customFormat="1" ht="22.5"/>
    <row r="637" s="5" customFormat="1" ht="22.5"/>
    <row r="638" s="5" customFormat="1" ht="22.5"/>
    <row r="639" s="5" customFormat="1" ht="22.5">
      <c r="A639" s="12" t="s">
        <v>268</v>
      </c>
    </row>
    <row r="640" s="5" customFormat="1" ht="22.5">
      <c r="A640" s="12" t="s">
        <v>269</v>
      </c>
    </row>
    <row r="641" s="5" customFormat="1" ht="22.5">
      <c r="A641" s="5" t="s">
        <v>156</v>
      </c>
    </row>
    <row r="642" s="5" customFormat="1" ht="22.5">
      <c r="A642" s="5" t="s">
        <v>270</v>
      </c>
    </row>
    <row r="643" s="5" customFormat="1" ht="22.5"/>
    <row r="644" s="5" customFormat="1" ht="22.5">
      <c r="A644" s="5" t="s">
        <v>102</v>
      </c>
    </row>
    <row r="645" s="5" customFormat="1" ht="22.5"/>
    <row r="646" spans="1:7" s="30" customFormat="1" ht="48.75" customHeight="1">
      <c r="A646" s="48" t="s">
        <v>271</v>
      </c>
      <c r="B646" s="48"/>
      <c r="C646" s="48"/>
      <c r="D646" s="48"/>
      <c r="E646" s="48"/>
      <c r="F646" s="48"/>
      <c r="G646" s="48"/>
    </row>
    <row r="647" s="5" customFormat="1" ht="22.5"/>
    <row r="648" s="5" customFormat="1" ht="22.5">
      <c r="A648" s="5" t="s">
        <v>134</v>
      </c>
    </row>
    <row r="649" s="5" customFormat="1" ht="22.5"/>
    <row r="650" spans="1:7" s="5" customFormat="1" ht="29.25" customHeight="1">
      <c r="A650" s="43" t="s">
        <v>169</v>
      </c>
      <c r="B650" s="43"/>
      <c r="C650" s="43"/>
      <c r="D650" s="43"/>
      <c r="E650" s="43"/>
      <c r="F650" s="43"/>
      <c r="G650" s="43"/>
    </row>
    <row r="651" s="5" customFormat="1" ht="22.5"/>
    <row r="652" s="5" customFormat="1" ht="22.5"/>
    <row r="653" s="5" customFormat="1" ht="22.5">
      <c r="A653" s="5" t="s">
        <v>127</v>
      </c>
    </row>
    <row r="654" spans="1:7" s="5" customFormat="1" ht="45" customHeight="1">
      <c r="A654" s="43" t="s">
        <v>164</v>
      </c>
      <c r="B654" s="43"/>
      <c r="C654" s="43"/>
      <c r="D654" s="43"/>
      <c r="E654" s="43"/>
      <c r="F654" s="43"/>
      <c r="G654" s="43"/>
    </row>
    <row r="655" s="5" customFormat="1" ht="22.5"/>
    <row r="656" s="5" customFormat="1" ht="22.5"/>
    <row r="657" s="5" customFormat="1" ht="22.5"/>
    <row r="658" s="5" customFormat="1" ht="22.5">
      <c r="A658" s="12" t="s">
        <v>272</v>
      </c>
    </row>
    <row r="659" s="5" customFormat="1" ht="22.5">
      <c r="A659" s="12" t="s">
        <v>273</v>
      </c>
    </row>
    <row r="660" s="5" customFormat="1" ht="22.5">
      <c r="A660" s="5" t="s">
        <v>156</v>
      </c>
    </row>
    <row r="661" s="5" customFormat="1" ht="22.5">
      <c r="A661" s="5" t="s">
        <v>274</v>
      </c>
    </row>
    <row r="662" s="5" customFormat="1" ht="22.5"/>
    <row r="663" s="5" customFormat="1" ht="22.5">
      <c r="A663" s="5" t="s">
        <v>102</v>
      </c>
    </row>
    <row r="664" s="5" customFormat="1" ht="22.5"/>
    <row r="665" spans="1:7" s="30" customFormat="1" ht="45.75" customHeight="1">
      <c r="A665" s="48" t="s">
        <v>275</v>
      </c>
      <c r="B665" s="48"/>
      <c r="C665" s="48"/>
      <c r="D665" s="48"/>
      <c r="E665" s="48"/>
      <c r="F665" s="48"/>
      <c r="G665" s="48"/>
    </row>
    <row r="666" s="5" customFormat="1" ht="22.5"/>
    <row r="667" s="5" customFormat="1" ht="22.5">
      <c r="A667" s="5" t="s">
        <v>134</v>
      </c>
    </row>
    <row r="668" s="5" customFormat="1" ht="22.5"/>
    <row r="669" spans="1:7" s="5" customFormat="1" ht="22.5" customHeight="1">
      <c r="A669" s="43" t="s">
        <v>169</v>
      </c>
      <c r="B669" s="43"/>
      <c r="C669" s="43"/>
      <c r="D669" s="43"/>
      <c r="E669" s="43"/>
      <c r="F669" s="43"/>
      <c r="G669" s="43"/>
    </row>
    <row r="670" s="5" customFormat="1" ht="22.5"/>
    <row r="671" s="5" customFormat="1" ht="22.5"/>
    <row r="672" s="5" customFormat="1" ht="22.5">
      <c r="A672" s="5" t="s">
        <v>127</v>
      </c>
    </row>
    <row r="673" spans="1:7" s="5" customFormat="1" ht="41.25" customHeight="1">
      <c r="A673" s="43" t="s">
        <v>164</v>
      </c>
      <c r="B673" s="43"/>
      <c r="C673" s="43"/>
      <c r="D673" s="43"/>
      <c r="E673" s="43"/>
      <c r="F673" s="43"/>
      <c r="G673" s="43"/>
    </row>
    <row r="674" spans="1:7" s="5" customFormat="1" ht="22.5" customHeight="1">
      <c r="A674" s="29"/>
      <c r="B674" s="29"/>
      <c r="C674" s="29"/>
      <c r="D674" s="29"/>
      <c r="E674" s="29"/>
      <c r="F674" s="29"/>
      <c r="G674" s="29"/>
    </row>
    <row r="675" spans="1:7" s="5" customFormat="1" ht="22.5" customHeight="1">
      <c r="A675" s="29"/>
      <c r="B675" s="29"/>
      <c r="C675" s="29"/>
      <c r="D675" s="29"/>
      <c r="E675" s="29"/>
      <c r="F675" s="29"/>
      <c r="G675" s="29"/>
    </row>
    <row r="676" spans="1:7" s="5" customFormat="1" ht="22.5" customHeight="1">
      <c r="A676" s="29"/>
      <c r="B676" s="29"/>
      <c r="C676" s="29"/>
      <c r="D676" s="29"/>
      <c r="E676" s="29"/>
      <c r="F676" s="29"/>
      <c r="G676" s="29"/>
    </row>
    <row r="677" s="5" customFormat="1" ht="22.5" customHeight="1">
      <c r="A677" s="12" t="s">
        <v>276</v>
      </c>
    </row>
    <row r="678" s="5" customFormat="1" ht="22.5" customHeight="1">
      <c r="A678" s="12" t="s">
        <v>277</v>
      </c>
    </row>
    <row r="679" s="5" customFormat="1" ht="22.5" customHeight="1">
      <c r="A679" s="5" t="s">
        <v>156</v>
      </c>
    </row>
    <row r="680" s="5" customFormat="1" ht="22.5" customHeight="1">
      <c r="A680" s="5" t="s">
        <v>278</v>
      </c>
    </row>
    <row r="681" s="5" customFormat="1" ht="22.5" customHeight="1"/>
    <row r="682" s="5" customFormat="1" ht="22.5" customHeight="1">
      <c r="A682" s="5" t="s">
        <v>102</v>
      </c>
    </row>
    <row r="683" s="5" customFormat="1" ht="22.5" customHeight="1"/>
    <row r="684" s="30" customFormat="1" ht="22.5" customHeight="1">
      <c r="A684" s="30" t="s">
        <v>279</v>
      </c>
    </row>
    <row r="685" s="5" customFormat="1" ht="22.5" customHeight="1"/>
    <row r="686" s="5" customFormat="1" ht="22.5" customHeight="1">
      <c r="A686" s="5" t="s">
        <v>134</v>
      </c>
    </row>
    <row r="687" s="5" customFormat="1" ht="22.5" customHeight="1"/>
    <row r="688" spans="1:7" s="5" customFormat="1" ht="46.5" customHeight="1">
      <c r="A688" s="43" t="s">
        <v>169</v>
      </c>
      <c r="B688" s="43"/>
      <c r="C688" s="43"/>
      <c r="D688" s="43"/>
      <c r="E688" s="43"/>
      <c r="F688" s="43"/>
      <c r="G688" s="43"/>
    </row>
    <row r="689" s="5" customFormat="1" ht="22.5" customHeight="1"/>
    <row r="690" s="5" customFormat="1" ht="22.5" customHeight="1">
      <c r="A690" s="5" t="s">
        <v>127</v>
      </c>
    </row>
    <row r="691" spans="1:7" s="5" customFormat="1" ht="44.25" customHeight="1">
      <c r="A691" s="45" t="s">
        <v>164</v>
      </c>
      <c r="B691" s="45"/>
      <c r="C691" s="45"/>
      <c r="D691" s="45"/>
      <c r="E691" s="45"/>
      <c r="F691" s="45"/>
      <c r="G691" s="45"/>
    </row>
    <row r="692" s="5" customFormat="1" ht="22.5" customHeight="1"/>
    <row r="693" spans="1:7" s="5" customFormat="1" ht="22.5" customHeight="1">
      <c r="A693" s="29"/>
      <c r="B693" s="29"/>
      <c r="C693" s="29"/>
      <c r="D693" s="29"/>
      <c r="E693" s="29"/>
      <c r="F693" s="29"/>
      <c r="G693" s="29"/>
    </row>
    <row r="694" spans="1:7" s="5" customFormat="1" ht="22.5" customHeight="1">
      <c r="A694" s="29"/>
      <c r="B694" s="29"/>
      <c r="C694" s="29"/>
      <c r="D694" s="29"/>
      <c r="E694" s="29"/>
      <c r="F694" s="29"/>
      <c r="G694" s="29"/>
    </row>
    <row r="695" spans="1:7" s="5" customFormat="1" ht="22.5" customHeight="1">
      <c r="A695" s="12" t="s">
        <v>280</v>
      </c>
      <c r="G695" s="16" t="s">
        <v>21</v>
      </c>
    </row>
    <row r="696" s="5" customFormat="1" ht="22.5" customHeight="1">
      <c r="A696" s="12" t="s">
        <v>281</v>
      </c>
    </row>
    <row r="697" s="5" customFormat="1" ht="22.5" customHeight="1">
      <c r="A697" s="5" t="s">
        <v>156</v>
      </c>
    </row>
    <row r="698" s="5" customFormat="1" ht="22.5" customHeight="1">
      <c r="A698" s="5" t="s">
        <v>282</v>
      </c>
    </row>
    <row r="699" s="5" customFormat="1" ht="22.5" customHeight="1"/>
    <row r="700" s="5" customFormat="1" ht="22.5" customHeight="1"/>
    <row r="701" s="5" customFormat="1" ht="22.5" customHeight="1"/>
    <row r="702" spans="1:7" s="5" customFormat="1" ht="22.5" customHeight="1">
      <c r="A702" s="29"/>
      <c r="B702" s="29"/>
      <c r="C702" s="29"/>
      <c r="D702" s="29"/>
      <c r="E702" s="29"/>
      <c r="F702" s="29"/>
      <c r="G702" s="29"/>
    </row>
    <row r="703" s="5" customFormat="1" ht="22.5" customHeight="1">
      <c r="A703" s="12" t="s">
        <v>283</v>
      </c>
    </row>
    <row r="704" s="5" customFormat="1" ht="22.5" customHeight="1">
      <c r="A704" s="12" t="s">
        <v>284</v>
      </c>
    </row>
    <row r="705" s="5" customFormat="1" ht="22.5" customHeight="1">
      <c r="A705" s="5" t="s">
        <v>156</v>
      </c>
    </row>
    <row r="706" s="5" customFormat="1" ht="22.5" customHeight="1">
      <c r="A706" s="5" t="s">
        <v>285</v>
      </c>
    </row>
    <row r="707" s="5" customFormat="1" ht="22.5" customHeight="1"/>
    <row r="708" s="5" customFormat="1" ht="22.5" customHeight="1">
      <c r="A708" s="5" t="s">
        <v>102</v>
      </c>
    </row>
    <row r="709" s="5" customFormat="1" ht="22.5" customHeight="1"/>
    <row r="710" spans="1:7" s="30" customFormat="1" ht="60" customHeight="1">
      <c r="A710" s="48" t="s">
        <v>286</v>
      </c>
      <c r="B710" s="48"/>
      <c r="C710" s="48"/>
      <c r="D710" s="48"/>
      <c r="E710" s="48"/>
      <c r="F710" s="48"/>
      <c r="G710" s="48"/>
    </row>
    <row r="711" s="5" customFormat="1" ht="22.5" customHeight="1"/>
    <row r="712" s="5" customFormat="1" ht="22.5" customHeight="1">
      <c r="A712" s="5" t="s">
        <v>134</v>
      </c>
    </row>
    <row r="713" s="5" customFormat="1" ht="22.5" customHeight="1"/>
    <row r="714" spans="1:7" s="5" customFormat="1" ht="46.5" customHeight="1">
      <c r="A714" s="43" t="s">
        <v>169</v>
      </c>
      <c r="B714" s="43"/>
      <c r="C714" s="43"/>
      <c r="D714" s="43"/>
      <c r="E714" s="43"/>
      <c r="F714" s="43"/>
      <c r="G714" s="43"/>
    </row>
    <row r="715" s="5" customFormat="1" ht="22.5" customHeight="1"/>
    <row r="716" s="5" customFormat="1" ht="22.5" customHeight="1">
      <c r="A716" s="5" t="s">
        <v>127</v>
      </c>
    </row>
    <row r="717" spans="1:7" s="5" customFormat="1" ht="45" customHeight="1">
      <c r="A717" s="45" t="s">
        <v>287</v>
      </c>
      <c r="B717" s="45"/>
      <c r="C717" s="45"/>
      <c r="D717" s="45"/>
      <c r="E717" s="45"/>
      <c r="F717" s="45"/>
      <c r="G717" s="45"/>
    </row>
    <row r="718" s="5" customFormat="1" ht="22.5" customHeight="1"/>
    <row r="719" spans="1:7" s="5" customFormat="1" ht="22.5" customHeight="1">
      <c r="A719" s="29"/>
      <c r="B719" s="29"/>
      <c r="C719" s="29"/>
      <c r="D719" s="29"/>
      <c r="E719" s="29"/>
      <c r="F719" s="29"/>
      <c r="G719" s="29"/>
    </row>
    <row r="720" spans="1:7" s="5" customFormat="1" ht="22.5" customHeight="1">
      <c r="A720" s="29"/>
      <c r="B720" s="29"/>
      <c r="C720" s="29"/>
      <c r="D720" s="29"/>
      <c r="E720" s="29"/>
      <c r="F720" s="29"/>
      <c r="G720" s="29"/>
    </row>
    <row r="721" s="5" customFormat="1" ht="22.5" customHeight="1">
      <c r="A721" s="12" t="s">
        <v>288</v>
      </c>
    </row>
    <row r="722" s="5" customFormat="1" ht="22.5" customHeight="1">
      <c r="A722" s="12" t="s">
        <v>289</v>
      </c>
    </row>
    <row r="723" s="5" customFormat="1" ht="22.5" customHeight="1">
      <c r="A723" s="5" t="s">
        <v>156</v>
      </c>
    </row>
    <row r="724" s="5" customFormat="1" ht="22.5" customHeight="1">
      <c r="A724" s="5" t="s">
        <v>290</v>
      </c>
    </row>
    <row r="725" s="5" customFormat="1" ht="22.5" customHeight="1"/>
    <row r="726" s="5" customFormat="1" ht="22.5" customHeight="1">
      <c r="A726" s="5" t="s">
        <v>102</v>
      </c>
    </row>
    <row r="727" s="5" customFormat="1" ht="22.5" customHeight="1"/>
    <row r="728" spans="1:7" s="30" customFormat="1" ht="48.75" customHeight="1">
      <c r="A728" s="48" t="s">
        <v>291</v>
      </c>
      <c r="B728" s="48"/>
      <c r="C728" s="48"/>
      <c r="D728" s="48"/>
      <c r="E728" s="48"/>
      <c r="F728" s="48"/>
      <c r="G728" s="48"/>
    </row>
    <row r="729" s="5" customFormat="1" ht="22.5" customHeight="1"/>
    <row r="730" s="5" customFormat="1" ht="22.5" customHeight="1">
      <c r="A730" s="5" t="s">
        <v>134</v>
      </c>
    </row>
    <row r="731" s="5" customFormat="1" ht="22.5" customHeight="1"/>
    <row r="732" spans="1:7" s="5" customFormat="1" ht="32.25" customHeight="1">
      <c r="A732" s="43" t="s">
        <v>169</v>
      </c>
      <c r="B732" s="43"/>
      <c r="C732" s="43"/>
      <c r="D732" s="43"/>
      <c r="E732" s="43"/>
      <c r="F732" s="43"/>
      <c r="G732" s="43"/>
    </row>
    <row r="733" s="5" customFormat="1" ht="22.5" customHeight="1"/>
    <row r="734" s="5" customFormat="1" ht="22.5" customHeight="1">
      <c r="A734" s="5" t="s">
        <v>127</v>
      </c>
    </row>
    <row r="735" spans="1:7" s="5" customFormat="1" ht="46.5" customHeight="1">
      <c r="A735" s="45" t="s">
        <v>164</v>
      </c>
      <c r="B735" s="45"/>
      <c r="C735" s="45"/>
      <c r="D735" s="45"/>
      <c r="E735" s="45"/>
      <c r="F735" s="45"/>
      <c r="G735" s="45"/>
    </row>
    <row r="736" s="5" customFormat="1" ht="22.5" customHeight="1"/>
    <row r="737" spans="1:7" s="5" customFormat="1" ht="22.5" customHeight="1">
      <c r="A737" s="29"/>
      <c r="B737" s="29"/>
      <c r="C737" s="29"/>
      <c r="D737" s="29"/>
      <c r="E737" s="29"/>
      <c r="F737" s="29"/>
      <c r="G737" s="29"/>
    </row>
    <row r="738" spans="1:7" s="5" customFormat="1" ht="22.5" customHeight="1">
      <c r="A738" s="29"/>
      <c r="B738" s="29"/>
      <c r="C738" s="29"/>
      <c r="D738" s="29"/>
      <c r="E738" s="29"/>
      <c r="F738" s="29"/>
      <c r="G738" s="29"/>
    </row>
    <row r="739" s="5" customFormat="1" ht="22.5" customHeight="1">
      <c r="A739" s="12" t="s">
        <v>292</v>
      </c>
    </row>
    <row r="740" s="5" customFormat="1" ht="22.5" customHeight="1">
      <c r="A740" s="12" t="s">
        <v>293</v>
      </c>
    </row>
    <row r="741" s="5" customFormat="1" ht="22.5" customHeight="1">
      <c r="A741" s="5" t="s">
        <v>156</v>
      </c>
    </row>
    <row r="742" s="5" customFormat="1" ht="22.5" customHeight="1">
      <c r="A742" s="5" t="s">
        <v>294</v>
      </c>
    </row>
    <row r="743" s="5" customFormat="1" ht="22.5" customHeight="1"/>
    <row r="744" s="5" customFormat="1" ht="22.5" customHeight="1">
      <c r="A744" s="5" t="s">
        <v>102</v>
      </c>
    </row>
    <row r="745" s="5" customFormat="1" ht="22.5" customHeight="1">
      <c r="A745" s="5" t="s">
        <v>26</v>
      </c>
    </row>
    <row r="746" spans="1:7" s="30" customFormat="1" ht="46.5" customHeight="1">
      <c r="A746" s="48" t="s">
        <v>295</v>
      </c>
      <c r="B746" s="48"/>
      <c r="C746" s="48"/>
      <c r="D746" s="48"/>
      <c r="E746" s="48"/>
      <c r="F746" s="48"/>
      <c r="G746" s="48"/>
    </row>
    <row r="747" s="5" customFormat="1" ht="22.5" customHeight="1"/>
    <row r="748" s="5" customFormat="1" ht="22.5" customHeight="1">
      <c r="A748" s="5" t="s">
        <v>134</v>
      </c>
    </row>
    <row r="749" s="5" customFormat="1" ht="22.5" customHeight="1"/>
    <row r="750" spans="1:7" s="5" customFormat="1" ht="27.75" customHeight="1">
      <c r="A750" s="43" t="s">
        <v>169</v>
      </c>
      <c r="B750" s="43"/>
      <c r="C750" s="43"/>
      <c r="D750" s="43"/>
      <c r="E750" s="43"/>
      <c r="F750" s="43"/>
      <c r="G750" s="43"/>
    </row>
    <row r="751" s="5" customFormat="1" ht="22.5" customHeight="1"/>
    <row r="752" s="5" customFormat="1" ht="22.5" customHeight="1">
      <c r="A752" s="5" t="s">
        <v>127</v>
      </c>
    </row>
    <row r="753" spans="1:7" s="5" customFormat="1" ht="44.25" customHeight="1">
      <c r="A753" s="45" t="s">
        <v>164</v>
      </c>
      <c r="B753" s="45"/>
      <c r="C753" s="45"/>
      <c r="D753" s="45"/>
      <c r="E753" s="45"/>
      <c r="F753" s="45"/>
      <c r="G753" s="45"/>
    </row>
    <row r="754" s="5" customFormat="1" ht="22.5" customHeight="1"/>
    <row r="755" s="5" customFormat="1" ht="22.5" customHeight="1"/>
    <row r="756" s="5" customFormat="1" ht="22.5" customHeight="1"/>
    <row r="757" s="5" customFormat="1" ht="22.5" customHeight="1">
      <c r="A757" s="12" t="s">
        <v>296</v>
      </c>
    </row>
    <row r="758" s="5" customFormat="1" ht="22.5" customHeight="1">
      <c r="A758" s="12" t="s">
        <v>297</v>
      </c>
    </row>
    <row r="759" s="5" customFormat="1" ht="22.5" customHeight="1">
      <c r="A759" s="5" t="s">
        <v>156</v>
      </c>
    </row>
    <row r="760" s="5" customFormat="1" ht="22.5" customHeight="1">
      <c r="A760" s="5" t="s">
        <v>298</v>
      </c>
    </row>
    <row r="761" s="5" customFormat="1" ht="22.5" customHeight="1"/>
    <row r="762" s="5" customFormat="1" ht="22.5" customHeight="1">
      <c r="A762" s="5" t="s">
        <v>102</v>
      </c>
    </row>
    <row r="763" s="5" customFormat="1" ht="22.5" customHeight="1"/>
    <row r="764" spans="1:7" s="30" customFormat="1" ht="64.5" customHeight="1">
      <c r="A764" s="48" t="s">
        <v>299</v>
      </c>
      <c r="B764" s="48"/>
      <c r="C764" s="48"/>
      <c r="D764" s="48"/>
      <c r="E764" s="48"/>
      <c r="F764" s="48"/>
      <c r="G764" s="48"/>
    </row>
    <row r="765" s="5" customFormat="1" ht="22.5" customHeight="1"/>
    <row r="766" s="5" customFormat="1" ht="22.5" customHeight="1">
      <c r="A766" s="5" t="s">
        <v>134</v>
      </c>
    </row>
    <row r="767" s="5" customFormat="1" ht="22.5" customHeight="1"/>
    <row r="768" spans="1:7" s="5" customFormat="1" ht="31.5" customHeight="1">
      <c r="A768" s="43" t="s">
        <v>169</v>
      </c>
      <c r="B768" s="43"/>
      <c r="C768" s="43"/>
      <c r="D768" s="43"/>
      <c r="E768" s="43"/>
      <c r="F768" s="43"/>
      <c r="G768" s="43"/>
    </row>
    <row r="769" s="5" customFormat="1" ht="22.5" customHeight="1"/>
    <row r="770" s="5" customFormat="1" ht="22.5" customHeight="1">
      <c r="A770" s="5" t="s">
        <v>127</v>
      </c>
    </row>
    <row r="771" spans="1:7" s="5" customFormat="1" ht="45" customHeight="1">
      <c r="A771" s="43" t="s">
        <v>164</v>
      </c>
      <c r="B771" s="43"/>
      <c r="C771" s="43"/>
      <c r="D771" s="43"/>
      <c r="E771" s="43"/>
      <c r="F771" s="43"/>
      <c r="G771" s="43"/>
    </row>
    <row r="772" s="5" customFormat="1" ht="22.5" customHeight="1"/>
    <row r="773" s="5" customFormat="1" ht="22.5" customHeight="1"/>
    <row r="774" s="5" customFormat="1" ht="22.5" customHeight="1"/>
    <row r="775" s="5" customFormat="1" ht="22.5" customHeight="1"/>
    <row r="776" s="5" customFormat="1" ht="22.5" customHeight="1">
      <c r="A776" s="12" t="s">
        <v>300</v>
      </c>
    </row>
    <row r="777" spans="1:7" s="5" customFormat="1" ht="22.5" customHeight="1">
      <c r="A777" s="12" t="s">
        <v>301</v>
      </c>
      <c r="G777" s="16" t="s">
        <v>21</v>
      </c>
    </row>
    <row r="778" s="5" customFormat="1" ht="22.5" customHeight="1">
      <c r="A778" s="5" t="s">
        <v>156</v>
      </c>
    </row>
    <row r="779" s="5" customFormat="1" ht="22.5" customHeight="1">
      <c r="A779" s="5" t="s">
        <v>302</v>
      </c>
    </row>
    <row r="780" s="5" customFormat="1" ht="22.5" customHeight="1"/>
    <row r="781" s="5" customFormat="1" ht="22.5" customHeight="1">
      <c r="A781" s="5" t="s">
        <v>102</v>
      </c>
    </row>
    <row r="782" s="5" customFormat="1" ht="22.5" customHeight="1"/>
    <row r="783" spans="1:7" s="30" customFormat="1" ht="69.75" customHeight="1">
      <c r="A783" s="48" t="s">
        <v>303</v>
      </c>
      <c r="B783" s="48"/>
      <c r="C783" s="48"/>
      <c r="D783" s="48"/>
      <c r="E783" s="48"/>
      <c r="F783" s="48"/>
      <c r="G783" s="48"/>
    </row>
    <row r="784" s="5" customFormat="1" ht="22.5" customHeight="1"/>
    <row r="785" spans="1:7" s="5" customFormat="1" ht="24" customHeight="1">
      <c r="A785" s="43" t="s">
        <v>304</v>
      </c>
      <c r="B785" s="43"/>
      <c r="C785" s="43"/>
      <c r="D785" s="43"/>
      <c r="E785" s="43"/>
      <c r="F785" s="43"/>
      <c r="G785" s="43"/>
    </row>
    <row r="786" s="5" customFormat="1" ht="22.5" customHeight="1"/>
    <row r="787" s="5" customFormat="1" ht="22.5" customHeight="1">
      <c r="A787" s="5" t="s">
        <v>134</v>
      </c>
    </row>
    <row r="788" s="5" customFormat="1" ht="22.5" customHeight="1"/>
    <row r="789" spans="1:7" s="5" customFormat="1" ht="45" customHeight="1">
      <c r="A789" s="43" t="s">
        <v>169</v>
      </c>
      <c r="B789" s="43"/>
      <c r="C789" s="43"/>
      <c r="D789" s="43"/>
      <c r="E789" s="43"/>
      <c r="F789" s="43"/>
      <c r="G789" s="43"/>
    </row>
    <row r="790" s="5" customFormat="1" ht="22.5" customHeight="1"/>
    <row r="791" s="5" customFormat="1" ht="22.5" customHeight="1">
      <c r="A791" s="5" t="s">
        <v>127</v>
      </c>
    </row>
    <row r="792" spans="1:7" s="5" customFormat="1" ht="44.25" customHeight="1">
      <c r="A792" s="45" t="s">
        <v>164</v>
      </c>
      <c r="B792" s="45"/>
      <c r="C792" s="45"/>
      <c r="D792" s="45"/>
      <c r="E792" s="45"/>
      <c r="F792" s="45"/>
      <c r="G792" s="45"/>
    </row>
    <row r="793" s="5" customFormat="1" ht="22.5" customHeight="1"/>
    <row r="794" s="5" customFormat="1" ht="22.5" customHeight="1"/>
    <row r="795" s="5" customFormat="1" ht="22.5" customHeight="1"/>
    <row r="796" s="5" customFormat="1" ht="22.5" customHeight="1">
      <c r="A796" s="12" t="s">
        <v>305</v>
      </c>
    </row>
    <row r="797" s="5" customFormat="1" ht="22.5" customHeight="1">
      <c r="A797" s="12" t="s">
        <v>306</v>
      </c>
    </row>
    <row r="798" s="5" customFormat="1" ht="22.5" customHeight="1">
      <c r="A798" s="5" t="s">
        <v>156</v>
      </c>
    </row>
    <row r="799" s="5" customFormat="1" ht="22.5" customHeight="1">
      <c r="A799" s="5" t="s">
        <v>307</v>
      </c>
    </row>
    <row r="800" s="5" customFormat="1" ht="22.5" customHeight="1"/>
    <row r="801" s="5" customFormat="1" ht="22.5" customHeight="1">
      <c r="A801" s="5" t="s">
        <v>102</v>
      </c>
    </row>
    <row r="802" s="5" customFormat="1" ht="22.5" customHeight="1"/>
    <row r="803" spans="1:7" s="30" customFormat="1" ht="48" customHeight="1">
      <c r="A803" s="48" t="s">
        <v>308</v>
      </c>
      <c r="B803" s="48"/>
      <c r="C803" s="48"/>
      <c r="D803" s="48"/>
      <c r="E803" s="48"/>
      <c r="F803" s="48"/>
      <c r="G803" s="48"/>
    </row>
    <row r="804" s="5" customFormat="1" ht="22.5" customHeight="1"/>
    <row r="805" s="5" customFormat="1" ht="22.5" customHeight="1">
      <c r="A805" s="5" t="s">
        <v>134</v>
      </c>
    </row>
    <row r="806" s="5" customFormat="1" ht="22.5" customHeight="1"/>
    <row r="807" spans="1:7" s="5" customFormat="1" ht="48.75" customHeight="1">
      <c r="A807" s="43" t="s">
        <v>169</v>
      </c>
      <c r="B807" s="43"/>
      <c r="C807" s="43"/>
      <c r="D807" s="43"/>
      <c r="E807" s="43"/>
      <c r="F807" s="43"/>
      <c r="G807" s="43"/>
    </row>
    <row r="808" s="5" customFormat="1" ht="22.5" customHeight="1"/>
    <row r="809" s="5" customFormat="1" ht="22.5" customHeight="1">
      <c r="A809" s="5" t="s">
        <v>127</v>
      </c>
    </row>
    <row r="810" spans="1:7" s="5" customFormat="1" ht="45" customHeight="1">
      <c r="A810" s="45" t="s">
        <v>164</v>
      </c>
      <c r="B810" s="45"/>
      <c r="C810" s="45"/>
      <c r="D810" s="45"/>
      <c r="E810" s="45"/>
      <c r="F810" s="45"/>
      <c r="G810" s="45"/>
    </row>
    <row r="811" s="5" customFormat="1" ht="22.5" customHeight="1"/>
    <row r="812" s="5" customFormat="1" ht="22.5" customHeight="1"/>
    <row r="813" s="5" customFormat="1" ht="22.5" customHeight="1"/>
    <row r="814" s="5" customFormat="1" ht="22.5" customHeight="1">
      <c r="A814" s="12" t="s">
        <v>309</v>
      </c>
    </row>
    <row r="815" spans="1:7" s="5" customFormat="1" ht="22.5" customHeight="1">
      <c r="A815" s="12" t="s">
        <v>310</v>
      </c>
      <c r="F815" s="16" t="s">
        <v>311</v>
      </c>
      <c r="G815" s="16" t="s">
        <v>21</v>
      </c>
    </row>
    <row r="816" s="5" customFormat="1" ht="22.5" customHeight="1">
      <c r="A816" s="5" t="s">
        <v>156</v>
      </c>
    </row>
    <row r="817" s="5" customFormat="1" ht="22.5" customHeight="1">
      <c r="A817" s="5" t="s">
        <v>312</v>
      </c>
    </row>
    <row r="818" s="5" customFormat="1" ht="22.5" customHeight="1"/>
    <row r="819" s="5" customFormat="1" ht="22.5" customHeight="1">
      <c r="A819" s="5" t="s">
        <v>102</v>
      </c>
    </row>
    <row r="820" s="5" customFormat="1" ht="22.5" customHeight="1"/>
    <row r="821" spans="1:7" s="30" customFormat="1" ht="51" customHeight="1">
      <c r="A821" s="48" t="s">
        <v>313</v>
      </c>
      <c r="B821" s="48"/>
      <c r="C821" s="48"/>
      <c r="D821" s="48"/>
      <c r="E821" s="48"/>
      <c r="F821" s="48"/>
      <c r="G821" s="48"/>
    </row>
    <row r="822" s="5" customFormat="1" ht="22.5" customHeight="1"/>
    <row r="823" s="5" customFormat="1" ht="22.5" customHeight="1">
      <c r="A823" s="5" t="s">
        <v>134</v>
      </c>
    </row>
    <row r="824" s="5" customFormat="1" ht="22.5" customHeight="1"/>
    <row r="825" spans="1:7" s="5" customFormat="1" ht="45" customHeight="1">
      <c r="A825" s="43" t="s">
        <v>169</v>
      </c>
      <c r="B825" s="43"/>
      <c r="C825" s="43"/>
      <c r="D825" s="43"/>
      <c r="E825" s="43"/>
      <c r="F825" s="43"/>
      <c r="G825" s="43"/>
    </row>
    <row r="826" s="5" customFormat="1" ht="22.5" customHeight="1"/>
    <row r="827" s="5" customFormat="1" ht="22.5" customHeight="1">
      <c r="A827" s="5" t="s">
        <v>127</v>
      </c>
    </row>
    <row r="828" spans="1:7" s="5" customFormat="1" ht="35.25" customHeight="1">
      <c r="A828" s="43" t="s">
        <v>164</v>
      </c>
      <c r="B828" s="43"/>
      <c r="C828" s="43"/>
      <c r="D828" s="43"/>
      <c r="E828" s="43"/>
      <c r="F828" s="43"/>
      <c r="G828" s="43"/>
    </row>
    <row r="829" spans="1:7" s="5" customFormat="1" ht="24.75" customHeight="1">
      <c r="A829" s="29"/>
      <c r="B829" s="29"/>
      <c r="C829" s="29"/>
      <c r="D829" s="29"/>
      <c r="E829" s="29"/>
      <c r="F829" s="29"/>
      <c r="G829" s="29"/>
    </row>
    <row r="830" spans="1:7" s="5" customFormat="1" ht="19.5" customHeight="1">
      <c r="A830" s="29"/>
      <c r="B830" s="29"/>
      <c r="C830" s="29"/>
      <c r="D830" s="29"/>
      <c r="E830" s="29"/>
      <c r="F830" s="29"/>
      <c r="G830" s="29"/>
    </row>
    <row r="831" spans="1:7" s="5" customFormat="1" ht="19.5" customHeight="1">
      <c r="A831" s="29"/>
      <c r="B831" s="29"/>
      <c r="C831" s="29"/>
      <c r="D831" s="29"/>
      <c r="E831" s="29"/>
      <c r="F831" s="29"/>
      <c r="G831" s="29"/>
    </row>
    <row r="832" spans="1:6" s="32" customFormat="1" ht="22.5" customHeight="1">
      <c r="A832" s="12" t="s">
        <v>314</v>
      </c>
      <c r="B832" s="5"/>
      <c r="C832" s="5"/>
      <c r="D832" s="5"/>
      <c r="E832" s="5"/>
      <c r="F832" s="5" t="s">
        <v>315</v>
      </c>
    </row>
    <row r="833" spans="1:7" s="32" customFormat="1" ht="22.5" customHeight="1">
      <c r="A833" s="12" t="s">
        <v>316</v>
      </c>
      <c r="B833" s="5"/>
      <c r="C833" s="5"/>
      <c r="D833" s="5"/>
      <c r="E833" s="5"/>
      <c r="F833" s="5"/>
      <c r="G833" s="5"/>
    </row>
    <row r="834" spans="1:7" s="32" customFormat="1" ht="22.5" customHeight="1">
      <c r="A834" s="5" t="s">
        <v>147</v>
      </c>
      <c r="B834" s="5"/>
      <c r="C834" s="5"/>
      <c r="D834" s="5"/>
      <c r="E834" s="5"/>
      <c r="F834" s="5"/>
      <c r="G834" s="5"/>
    </row>
    <row r="835" spans="1:7" s="32" customFormat="1" ht="22.5" customHeight="1">
      <c r="A835" s="5" t="s">
        <v>317</v>
      </c>
      <c r="B835" s="5"/>
      <c r="C835" s="5"/>
      <c r="D835" s="5"/>
      <c r="E835" s="5"/>
      <c r="F835" s="5"/>
      <c r="G835" s="5"/>
    </row>
    <row r="836" spans="1:7" s="32" customFormat="1" ht="22.5" customHeight="1">
      <c r="A836" s="5"/>
      <c r="B836" s="5"/>
      <c r="C836" s="5"/>
      <c r="D836" s="5"/>
      <c r="E836" s="5"/>
      <c r="F836" s="5"/>
      <c r="G836" s="5"/>
    </row>
    <row r="837" spans="1:7" s="32" customFormat="1" ht="22.5" customHeight="1">
      <c r="A837" s="5" t="s">
        <v>102</v>
      </c>
      <c r="B837" s="5"/>
      <c r="C837" s="5"/>
      <c r="D837" s="5"/>
      <c r="E837" s="5"/>
      <c r="F837" s="5"/>
      <c r="G837" s="5"/>
    </row>
    <row r="838" spans="1:7" s="32" customFormat="1" ht="22.5" customHeight="1">
      <c r="A838" s="5"/>
      <c r="B838" s="5"/>
      <c r="C838" s="5"/>
      <c r="D838" s="5"/>
      <c r="E838" s="5"/>
      <c r="F838" s="5"/>
      <c r="G838" s="5"/>
    </row>
    <row r="839" spans="1:7" s="33" customFormat="1" ht="44.25" customHeight="1">
      <c r="A839" s="48" t="s">
        <v>318</v>
      </c>
      <c r="B839" s="48"/>
      <c r="C839" s="48"/>
      <c r="D839" s="48"/>
      <c r="E839" s="48"/>
      <c r="F839" s="48"/>
      <c r="G839" s="48"/>
    </row>
    <row r="840" spans="1:7" s="32" customFormat="1" ht="22.5" customHeight="1">
      <c r="A840" s="5"/>
      <c r="B840" s="5"/>
      <c r="C840" s="5"/>
      <c r="D840" s="5"/>
      <c r="E840" s="5"/>
      <c r="F840" s="5"/>
      <c r="G840" s="5"/>
    </row>
    <row r="841" spans="1:7" s="32" customFormat="1" ht="22.5" customHeight="1">
      <c r="A841" s="5" t="s">
        <v>134</v>
      </c>
      <c r="B841" s="5"/>
      <c r="C841" s="5"/>
      <c r="D841" s="5"/>
      <c r="E841" s="5"/>
      <c r="F841" s="5"/>
      <c r="G841" s="5"/>
    </row>
    <row r="842" spans="1:7" s="32" customFormat="1" ht="22.5" customHeight="1">
      <c r="A842" s="5"/>
      <c r="B842" s="5"/>
      <c r="C842" s="5"/>
      <c r="D842" s="5"/>
      <c r="E842" s="5"/>
      <c r="F842" s="5"/>
      <c r="G842" s="5"/>
    </row>
    <row r="843" spans="1:7" s="32" customFormat="1" ht="22.5">
      <c r="A843" s="5" t="s">
        <v>319</v>
      </c>
      <c r="B843" s="5"/>
      <c r="C843" s="5"/>
      <c r="D843" s="5"/>
      <c r="E843" s="5"/>
      <c r="F843" s="5"/>
      <c r="G843" s="5"/>
    </row>
    <row r="844" spans="1:7" s="32" customFormat="1" ht="22.5">
      <c r="A844" s="5" t="s">
        <v>320</v>
      </c>
      <c r="B844" s="5"/>
      <c r="C844" s="5"/>
      <c r="D844" s="5"/>
      <c r="E844" s="5"/>
      <c r="F844" s="5"/>
      <c r="G844" s="5"/>
    </row>
    <row r="845" spans="1:7" s="32" customFormat="1" ht="22.5">
      <c r="A845" s="5" t="s">
        <v>321</v>
      </c>
      <c r="B845" s="5"/>
      <c r="C845" s="5"/>
      <c r="D845" s="5"/>
      <c r="E845" s="5"/>
      <c r="F845" s="5"/>
      <c r="G845" s="5"/>
    </row>
    <row r="846" spans="1:7" s="32" customFormat="1" ht="22.5">
      <c r="A846" s="5" t="s">
        <v>322</v>
      </c>
      <c r="B846" s="5"/>
      <c r="C846" s="5"/>
      <c r="D846" s="5"/>
      <c r="E846" s="5"/>
      <c r="F846" s="5"/>
      <c r="G846" s="5"/>
    </row>
    <row r="847" spans="1:7" s="32" customFormat="1" ht="22.5">
      <c r="A847" s="5" t="s">
        <v>323</v>
      </c>
      <c r="B847" s="5"/>
      <c r="C847" s="5"/>
      <c r="D847" s="5"/>
      <c r="E847" s="5"/>
      <c r="F847" s="5"/>
      <c r="G847" s="5"/>
    </row>
    <row r="848" spans="1:7" s="32" customFormat="1" ht="22.5">
      <c r="A848" s="5" t="s">
        <v>324</v>
      </c>
      <c r="B848" s="5"/>
      <c r="C848" s="5"/>
      <c r="D848" s="5"/>
      <c r="E848" s="5"/>
      <c r="F848" s="5"/>
      <c r="G848" s="5"/>
    </row>
    <row r="849" spans="1:7" s="32" customFormat="1" ht="22.5">
      <c r="A849" s="5" t="s">
        <v>325</v>
      </c>
      <c r="B849" s="5"/>
      <c r="C849" s="5"/>
      <c r="D849" s="5"/>
      <c r="E849" s="5"/>
      <c r="F849" s="5"/>
      <c r="G849" s="5"/>
    </row>
    <row r="850" ht="24" customHeight="1"/>
    <row r="851" spans="1:7" s="32" customFormat="1" ht="24" customHeight="1">
      <c r="A851" s="51"/>
      <c r="B851" s="51"/>
      <c r="C851" s="51"/>
      <c r="D851" s="51"/>
      <c r="E851" s="51"/>
      <c r="F851" s="51"/>
      <c r="G851" s="51"/>
    </row>
    <row r="852" s="32" customFormat="1" ht="22.5" customHeight="1"/>
    <row r="853" spans="1:7" s="32" customFormat="1" ht="22.5" customHeight="1">
      <c r="A853" s="5" t="s">
        <v>127</v>
      </c>
      <c r="B853" s="5"/>
      <c r="C853" s="5"/>
      <c r="D853" s="5"/>
      <c r="E853" s="5"/>
      <c r="F853" s="5"/>
      <c r="G853" s="5"/>
    </row>
    <row r="854" spans="1:7" s="33" customFormat="1" ht="57" customHeight="1">
      <c r="A854" s="48" t="s">
        <v>326</v>
      </c>
      <c r="B854" s="48"/>
      <c r="C854" s="48"/>
      <c r="D854" s="48"/>
      <c r="E854" s="48"/>
      <c r="F854" s="48"/>
      <c r="G854" s="48"/>
    </row>
    <row r="855" spans="1:7" s="32" customFormat="1" ht="23.25" customHeight="1">
      <c r="A855" s="29"/>
      <c r="B855" s="29"/>
      <c r="C855" s="29"/>
      <c r="D855" s="29"/>
      <c r="E855" s="29"/>
      <c r="F855" s="29"/>
      <c r="G855" s="29"/>
    </row>
    <row r="856" spans="1:7" s="32" customFormat="1" ht="23.25" customHeight="1">
      <c r="A856" s="29"/>
      <c r="B856" s="29"/>
      <c r="C856" s="29"/>
      <c r="D856" s="29"/>
      <c r="E856" s="29"/>
      <c r="F856" s="29"/>
      <c r="G856" s="29"/>
    </row>
    <row r="857" spans="1:7" s="5" customFormat="1" ht="22.5" customHeight="1">
      <c r="A857" s="12" t="s">
        <v>327</v>
      </c>
      <c r="G857" s="16" t="s">
        <v>21</v>
      </c>
    </row>
    <row r="858" s="5" customFormat="1" ht="22.5" customHeight="1">
      <c r="A858" s="12" t="s">
        <v>328</v>
      </c>
    </row>
    <row r="859" s="5" customFormat="1" ht="22.5" customHeight="1">
      <c r="A859" s="5" t="s">
        <v>156</v>
      </c>
    </row>
    <row r="860" s="5" customFormat="1" ht="22.5" customHeight="1">
      <c r="A860" s="5" t="s">
        <v>329</v>
      </c>
    </row>
    <row r="861" s="5" customFormat="1" ht="22.5" customHeight="1"/>
    <row r="862" s="5" customFormat="1" ht="22.5" customHeight="1"/>
    <row r="863" spans="1:7" s="5" customFormat="1" ht="24" customHeight="1">
      <c r="A863" s="12" t="s">
        <v>330</v>
      </c>
      <c r="G863" s="16" t="s">
        <v>21</v>
      </c>
    </row>
    <row r="864" s="5" customFormat="1" ht="24" customHeight="1">
      <c r="A864" s="12" t="s">
        <v>331</v>
      </c>
    </row>
    <row r="865" s="5" customFormat="1" ht="24" customHeight="1">
      <c r="A865" s="5" t="s">
        <v>156</v>
      </c>
    </row>
    <row r="866" s="5" customFormat="1" ht="24" customHeight="1">
      <c r="A866" s="5" t="s">
        <v>332</v>
      </c>
    </row>
    <row r="867" s="5" customFormat="1" ht="24" customHeight="1"/>
    <row r="868" spans="1:7" s="5" customFormat="1" ht="24" customHeight="1">
      <c r="A868" s="34"/>
      <c r="B868" s="34"/>
      <c r="C868" s="34"/>
      <c r="D868" s="34"/>
      <c r="E868" s="34"/>
      <c r="F868" s="34"/>
      <c r="G868" s="34"/>
    </row>
    <row r="869" s="5" customFormat="1" ht="24" customHeight="1"/>
    <row r="870" s="5" customFormat="1" ht="24" customHeight="1">
      <c r="A870" s="12" t="s">
        <v>333</v>
      </c>
    </row>
    <row r="871" s="5" customFormat="1" ht="24" customHeight="1">
      <c r="A871" s="12" t="s">
        <v>334</v>
      </c>
    </row>
    <row r="872" s="5" customFormat="1" ht="24" customHeight="1">
      <c r="A872" s="5" t="s">
        <v>156</v>
      </c>
    </row>
    <row r="873" s="5" customFormat="1" ht="24" customHeight="1">
      <c r="A873" s="5" t="s">
        <v>335</v>
      </c>
    </row>
    <row r="874" s="5" customFormat="1" ht="24" customHeight="1"/>
    <row r="875" s="5" customFormat="1" ht="24" customHeight="1">
      <c r="A875" s="5" t="s">
        <v>102</v>
      </c>
    </row>
    <row r="876" s="5" customFormat="1" ht="24" customHeight="1"/>
    <row r="877" s="30" customFormat="1" ht="24" customHeight="1">
      <c r="A877" s="30" t="s">
        <v>336</v>
      </c>
    </row>
    <row r="878" s="5" customFormat="1" ht="24" customHeight="1"/>
    <row r="879" s="5" customFormat="1" ht="24" customHeight="1">
      <c r="A879" s="5" t="s">
        <v>134</v>
      </c>
    </row>
    <row r="880" s="5" customFormat="1" ht="24" customHeight="1"/>
    <row r="881" spans="1:7" s="5" customFormat="1" ht="24" customHeight="1">
      <c r="A881" s="43" t="s">
        <v>169</v>
      </c>
      <c r="B881" s="43"/>
      <c r="C881" s="43"/>
      <c r="D881" s="43"/>
      <c r="E881" s="43"/>
      <c r="F881" s="43"/>
      <c r="G881" s="43"/>
    </row>
    <row r="882" s="5" customFormat="1" ht="24" customHeight="1"/>
    <row r="883" s="5" customFormat="1" ht="24" customHeight="1">
      <c r="A883" s="5" t="s">
        <v>127</v>
      </c>
    </row>
    <row r="884" spans="1:7" s="5" customFormat="1" ht="24" customHeight="1">
      <c r="A884" s="45" t="s">
        <v>164</v>
      </c>
      <c r="B884" s="45"/>
      <c r="C884" s="45"/>
      <c r="D884" s="45"/>
      <c r="E884" s="45"/>
      <c r="F884" s="45"/>
      <c r="G884" s="45"/>
    </row>
    <row r="885" spans="1:7" s="5" customFormat="1" ht="24" customHeight="1">
      <c r="A885" s="34"/>
      <c r="B885" s="34"/>
      <c r="C885" s="34"/>
      <c r="D885" s="34"/>
      <c r="E885" s="34"/>
      <c r="F885" s="34"/>
      <c r="G885" s="34"/>
    </row>
    <row r="886" s="5" customFormat="1" ht="24" customHeight="1"/>
    <row r="887" s="5" customFormat="1" ht="24" customHeight="1">
      <c r="A887" s="12" t="s">
        <v>337</v>
      </c>
    </row>
    <row r="888" s="5" customFormat="1" ht="24" customHeight="1">
      <c r="A888" s="12" t="s">
        <v>338</v>
      </c>
    </row>
    <row r="889" s="5" customFormat="1" ht="24" customHeight="1">
      <c r="A889" s="5" t="s">
        <v>156</v>
      </c>
    </row>
    <row r="890" s="5" customFormat="1" ht="24" customHeight="1">
      <c r="A890" s="5" t="s">
        <v>339</v>
      </c>
    </row>
    <row r="891" s="5" customFormat="1" ht="24" customHeight="1"/>
    <row r="892" s="5" customFormat="1" ht="24" customHeight="1">
      <c r="A892" s="5" t="s">
        <v>102</v>
      </c>
    </row>
    <row r="893" s="5" customFormat="1" ht="24" customHeight="1"/>
    <row r="894" s="30" customFormat="1" ht="24" customHeight="1">
      <c r="A894" s="30" t="s">
        <v>340</v>
      </c>
    </row>
    <row r="895" s="30" customFormat="1" ht="24" customHeight="1"/>
    <row r="896" s="5" customFormat="1" ht="24" customHeight="1">
      <c r="A896" s="5" t="s">
        <v>134</v>
      </c>
    </row>
    <row r="897" s="5" customFormat="1" ht="24" customHeight="1"/>
    <row r="898" spans="1:7" s="5" customFormat="1" ht="24" customHeight="1">
      <c r="A898" s="43" t="s">
        <v>169</v>
      </c>
      <c r="B898" s="43"/>
      <c r="C898" s="43"/>
      <c r="D898" s="43"/>
      <c r="E898" s="43"/>
      <c r="F898" s="43"/>
      <c r="G898" s="43"/>
    </row>
    <row r="899" s="5" customFormat="1" ht="24" customHeight="1"/>
    <row r="900" s="5" customFormat="1" ht="24" customHeight="1">
      <c r="A900" s="5" t="s">
        <v>127</v>
      </c>
    </row>
    <row r="901" spans="1:7" s="5" customFormat="1" ht="24" customHeight="1">
      <c r="A901" s="45" t="s">
        <v>164</v>
      </c>
      <c r="B901" s="45"/>
      <c r="C901" s="45"/>
      <c r="D901" s="45"/>
      <c r="E901" s="45"/>
      <c r="F901" s="45"/>
      <c r="G901" s="45"/>
    </row>
    <row r="902" spans="1:7" s="5" customFormat="1" ht="24" customHeight="1">
      <c r="A902" s="34"/>
      <c r="B902" s="34"/>
      <c r="C902" s="34"/>
      <c r="D902" s="34"/>
      <c r="E902" s="34"/>
      <c r="F902" s="34"/>
      <c r="G902" s="34"/>
    </row>
    <row r="903" s="5" customFormat="1" ht="24" customHeight="1"/>
    <row r="904" s="5" customFormat="1" ht="24" customHeight="1">
      <c r="A904" s="12" t="s">
        <v>341</v>
      </c>
    </row>
    <row r="905" spans="1:7" s="5" customFormat="1" ht="24" customHeight="1">
      <c r="A905" s="12" t="s">
        <v>342</v>
      </c>
      <c r="G905" s="16" t="s">
        <v>21</v>
      </c>
    </row>
    <row r="906" s="5" customFormat="1" ht="24" customHeight="1">
      <c r="A906" s="5" t="s">
        <v>156</v>
      </c>
    </row>
    <row r="907" s="5" customFormat="1" ht="24" customHeight="1">
      <c r="A907" s="5" t="s">
        <v>343</v>
      </c>
    </row>
    <row r="908" s="5" customFormat="1" ht="24" customHeight="1"/>
    <row r="909" spans="1:7" s="5" customFormat="1" ht="24" customHeight="1">
      <c r="A909" s="34"/>
      <c r="B909" s="34"/>
      <c r="C909" s="34"/>
      <c r="D909" s="34"/>
      <c r="E909" s="34"/>
      <c r="F909" s="34"/>
      <c r="G909" s="34"/>
    </row>
    <row r="910" spans="1:6" s="5" customFormat="1" ht="24" customHeight="1">
      <c r="A910" s="12" t="s">
        <v>344</v>
      </c>
      <c r="B910" s="35">
        <v>49</v>
      </c>
      <c r="F910" s="5" t="s">
        <v>345</v>
      </c>
    </row>
    <row r="911" spans="1:2" s="5" customFormat="1" ht="24" customHeight="1">
      <c r="A911" s="12" t="s">
        <v>346</v>
      </c>
      <c r="B911" s="12"/>
    </row>
    <row r="912" s="5" customFormat="1" ht="24" customHeight="1">
      <c r="A912" s="5" t="s">
        <v>156</v>
      </c>
    </row>
    <row r="913" s="5" customFormat="1" ht="24" customHeight="1">
      <c r="A913" s="5" t="s">
        <v>347</v>
      </c>
    </row>
    <row r="914" s="5" customFormat="1" ht="24" customHeight="1"/>
    <row r="915" s="5" customFormat="1" ht="24" customHeight="1">
      <c r="A915" s="5" t="s">
        <v>102</v>
      </c>
    </row>
    <row r="916" spans="1:7" s="30" customFormat="1" ht="104.25" customHeight="1">
      <c r="A916" s="48" t="s">
        <v>348</v>
      </c>
      <c r="B916" s="48"/>
      <c r="C916" s="48"/>
      <c r="D916" s="48"/>
      <c r="E916" s="48"/>
      <c r="F916" s="48"/>
      <c r="G916" s="48"/>
    </row>
    <row r="917" s="5" customFormat="1" ht="24" customHeight="1"/>
    <row r="918" s="5" customFormat="1" ht="24" customHeight="1">
      <c r="A918" s="5" t="s">
        <v>134</v>
      </c>
    </row>
    <row r="919" spans="1:7" s="5" customFormat="1" ht="24" customHeight="1">
      <c r="A919" s="43" t="s">
        <v>169</v>
      </c>
      <c r="B919" s="43"/>
      <c r="C919" s="43"/>
      <c r="D919" s="43"/>
      <c r="E919" s="43"/>
      <c r="F919" s="43"/>
      <c r="G919" s="43"/>
    </row>
    <row r="920" s="5" customFormat="1" ht="24" customHeight="1"/>
    <row r="921" s="5" customFormat="1" ht="22.5">
      <c r="A921" s="5" t="s">
        <v>127</v>
      </c>
    </row>
    <row r="922" spans="1:7" s="5" customFormat="1" ht="23.25" customHeight="1">
      <c r="A922" s="45" t="s">
        <v>222</v>
      </c>
      <c r="B922" s="45"/>
      <c r="C922" s="45"/>
      <c r="D922" s="45"/>
      <c r="E922" s="45"/>
      <c r="F922" s="45"/>
      <c r="G922" s="45"/>
    </row>
    <row r="923" spans="1:7" s="5" customFormat="1" ht="22.5">
      <c r="A923" s="34"/>
      <c r="B923" s="34"/>
      <c r="C923" s="34"/>
      <c r="D923" s="34"/>
      <c r="E923" s="34"/>
      <c r="F923" s="34"/>
      <c r="G923" s="34"/>
    </row>
    <row r="924" s="5" customFormat="1" ht="22.5"/>
    <row r="925" spans="1:6" s="5" customFormat="1" ht="22.5">
      <c r="A925" s="12" t="s">
        <v>344</v>
      </c>
      <c r="B925" s="35">
        <v>50</v>
      </c>
      <c r="F925" s="5" t="s">
        <v>349</v>
      </c>
    </row>
    <row r="926" spans="1:2" s="5" customFormat="1" ht="22.5">
      <c r="A926" s="12" t="s">
        <v>350</v>
      </c>
      <c r="B926" s="12"/>
    </row>
    <row r="927" s="5" customFormat="1" ht="22.5">
      <c r="A927" s="5" t="s">
        <v>156</v>
      </c>
    </row>
    <row r="928" s="5" customFormat="1" ht="22.5">
      <c r="A928" s="5" t="s">
        <v>351</v>
      </c>
    </row>
    <row r="929" s="5" customFormat="1" ht="22.5"/>
    <row r="930" s="5" customFormat="1" ht="22.5">
      <c r="A930" s="5" t="s">
        <v>102</v>
      </c>
    </row>
    <row r="931" spans="1:7" s="30" customFormat="1" ht="94.5" customHeight="1">
      <c r="A931" s="48" t="s">
        <v>352</v>
      </c>
      <c r="B931" s="48"/>
      <c r="C931" s="48"/>
      <c r="D931" s="48"/>
      <c r="E931" s="48"/>
      <c r="F931" s="48"/>
      <c r="G931" s="48"/>
    </row>
    <row r="932" s="5" customFormat="1" ht="22.5"/>
    <row r="933" s="5" customFormat="1" ht="22.5">
      <c r="A933" s="5" t="s">
        <v>134</v>
      </c>
    </row>
    <row r="934" spans="1:7" s="5" customFormat="1" ht="23.25" customHeight="1">
      <c r="A934" s="43" t="s">
        <v>169</v>
      </c>
      <c r="B934" s="43"/>
      <c r="C934" s="43"/>
      <c r="D934" s="43"/>
      <c r="E934" s="43"/>
      <c r="F934" s="43"/>
      <c r="G934" s="43"/>
    </row>
    <row r="935" s="5" customFormat="1" ht="22.5"/>
    <row r="936" s="5" customFormat="1" ht="22.5">
      <c r="A936" s="5" t="s">
        <v>127</v>
      </c>
    </row>
    <row r="937" spans="1:7" s="5" customFormat="1" ht="23.25" customHeight="1">
      <c r="A937" s="45" t="s">
        <v>222</v>
      </c>
      <c r="B937" s="45"/>
      <c r="C937" s="45"/>
      <c r="D937" s="45"/>
      <c r="E937" s="45"/>
      <c r="F937" s="45"/>
      <c r="G937" s="45"/>
    </row>
    <row r="938" spans="1:7" s="5" customFormat="1" ht="22.5">
      <c r="A938" s="34"/>
      <c r="B938" s="34"/>
      <c r="C938" s="34"/>
      <c r="D938" s="34"/>
      <c r="E938" s="34"/>
      <c r="F938" s="34"/>
      <c r="G938" s="34"/>
    </row>
    <row r="939" s="5" customFormat="1" ht="22.5"/>
    <row r="940" spans="1:6" s="5" customFormat="1" ht="22.5">
      <c r="A940" s="12" t="s">
        <v>344</v>
      </c>
      <c r="B940" s="35">
        <v>51</v>
      </c>
      <c r="F940" s="5" t="s">
        <v>349</v>
      </c>
    </row>
    <row r="941" spans="1:2" s="5" customFormat="1" ht="22.5">
      <c r="A941" s="12" t="s">
        <v>353</v>
      </c>
      <c r="B941" s="12"/>
    </row>
    <row r="942" s="5" customFormat="1" ht="22.5">
      <c r="A942" s="5" t="s">
        <v>156</v>
      </c>
    </row>
    <row r="943" s="5" customFormat="1" ht="22.5">
      <c r="A943" s="5" t="s">
        <v>354</v>
      </c>
    </row>
    <row r="944" s="5" customFormat="1" ht="22.5"/>
    <row r="945" s="5" customFormat="1" ht="22.5">
      <c r="A945" s="5" t="s">
        <v>102</v>
      </c>
    </row>
    <row r="946" spans="1:7" s="30" customFormat="1" ht="45" customHeight="1">
      <c r="A946" s="48" t="s">
        <v>355</v>
      </c>
      <c r="B946" s="48"/>
      <c r="C946" s="48"/>
      <c r="D946" s="48"/>
      <c r="E946" s="48"/>
      <c r="F946" s="48"/>
      <c r="G946" s="48"/>
    </row>
    <row r="947" s="5" customFormat="1" ht="22.5"/>
    <row r="948" s="5" customFormat="1" ht="22.5">
      <c r="A948" s="5" t="s">
        <v>134</v>
      </c>
    </row>
    <row r="949" spans="1:7" s="5" customFormat="1" ht="23.25" customHeight="1">
      <c r="A949" s="43" t="s">
        <v>169</v>
      </c>
      <c r="B949" s="43"/>
      <c r="C949" s="43"/>
      <c r="D949" s="43"/>
      <c r="E949" s="43"/>
      <c r="F949" s="43"/>
      <c r="G949" s="43"/>
    </row>
    <row r="950" s="5" customFormat="1" ht="22.5"/>
    <row r="951" s="5" customFormat="1" ht="22.5">
      <c r="A951" s="5" t="s">
        <v>127</v>
      </c>
    </row>
    <row r="952" spans="1:7" s="5" customFormat="1" ht="23.25" customHeight="1">
      <c r="A952" s="45" t="s">
        <v>222</v>
      </c>
      <c r="B952" s="45"/>
      <c r="C952" s="45"/>
      <c r="D952" s="45"/>
      <c r="E952" s="45"/>
      <c r="F952" s="45"/>
      <c r="G952" s="45"/>
    </row>
    <row r="953" spans="1:7" s="5" customFormat="1" ht="22.5">
      <c r="A953" s="34"/>
      <c r="B953" s="34"/>
      <c r="C953" s="34"/>
      <c r="D953" s="34"/>
      <c r="E953" s="34"/>
      <c r="F953" s="34"/>
      <c r="G953" s="34"/>
    </row>
    <row r="954" s="5" customFormat="1" ht="22.5"/>
    <row r="955" spans="1:6" s="5" customFormat="1" ht="22.5">
      <c r="A955" s="12" t="s">
        <v>344</v>
      </c>
      <c r="B955" s="35">
        <v>52</v>
      </c>
      <c r="F955" s="5" t="s">
        <v>349</v>
      </c>
    </row>
    <row r="956" spans="1:2" s="5" customFormat="1" ht="22.5">
      <c r="A956" s="12" t="s">
        <v>356</v>
      </c>
      <c r="B956" s="12"/>
    </row>
    <row r="957" s="5" customFormat="1" ht="22.5">
      <c r="A957" s="5" t="s">
        <v>156</v>
      </c>
    </row>
    <row r="958" s="5" customFormat="1" ht="22.5">
      <c r="A958" s="5" t="s">
        <v>357</v>
      </c>
    </row>
    <row r="959" s="5" customFormat="1" ht="22.5"/>
    <row r="960" s="5" customFormat="1" ht="22.5">
      <c r="A960" s="5" t="s">
        <v>102</v>
      </c>
    </row>
    <row r="961" spans="1:7" s="30" customFormat="1" ht="56.25" customHeight="1">
      <c r="A961" s="48" t="s">
        <v>358</v>
      </c>
      <c r="B961" s="48"/>
      <c r="C961" s="48"/>
      <c r="D961" s="48"/>
      <c r="E961" s="48"/>
      <c r="F961" s="48"/>
      <c r="G961" s="48"/>
    </row>
    <row r="962" spans="1:7" s="5" customFormat="1" ht="23.25" customHeight="1">
      <c r="A962" s="43"/>
      <c r="B962" s="43"/>
      <c r="C962" s="43"/>
      <c r="D962" s="43"/>
      <c r="E962" s="43"/>
      <c r="F962" s="43"/>
      <c r="G962" s="43"/>
    </row>
    <row r="963" s="5" customFormat="1" ht="22.5">
      <c r="A963" s="5" t="s">
        <v>134</v>
      </c>
    </row>
    <row r="964" spans="1:7" s="5" customFormat="1" ht="24" customHeight="1">
      <c r="A964" s="43" t="s">
        <v>169</v>
      </c>
      <c r="B964" s="43"/>
      <c r="C964" s="43"/>
      <c r="D964" s="43"/>
      <c r="E964" s="43"/>
      <c r="F964" s="43"/>
      <c r="G964" s="43"/>
    </row>
    <row r="965" s="5" customFormat="1" ht="22.5"/>
    <row r="966" s="5" customFormat="1" ht="22.5">
      <c r="A966" s="5" t="s">
        <v>127</v>
      </c>
    </row>
    <row r="967" spans="1:7" s="5" customFormat="1" ht="23.25" customHeight="1">
      <c r="A967" s="45" t="s">
        <v>222</v>
      </c>
      <c r="B967" s="45"/>
      <c r="C967" s="45"/>
      <c r="D967" s="45"/>
      <c r="E967" s="45"/>
      <c r="F967" s="45"/>
      <c r="G967" s="45"/>
    </row>
    <row r="968" spans="1:7" s="5" customFormat="1" ht="22.5">
      <c r="A968" s="34"/>
      <c r="B968" s="34"/>
      <c r="C968" s="34"/>
      <c r="D968" s="34"/>
      <c r="E968" s="34"/>
      <c r="F968" s="34"/>
      <c r="G968" s="34"/>
    </row>
    <row r="969" s="5" customFormat="1" ht="22.5"/>
    <row r="970" spans="1:6" s="5" customFormat="1" ht="22.5">
      <c r="A970" s="12" t="s">
        <v>344</v>
      </c>
      <c r="B970" s="35">
        <v>53</v>
      </c>
      <c r="F970" s="5" t="s">
        <v>349</v>
      </c>
    </row>
    <row r="971" spans="1:2" s="5" customFormat="1" ht="22.5">
      <c r="A971" s="12" t="s">
        <v>409</v>
      </c>
      <c r="B971" s="12"/>
    </row>
    <row r="972" s="5" customFormat="1" ht="22.5">
      <c r="A972" s="5" t="s">
        <v>156</v>
      </c>
    </row>
    <row r="973" s="5" customFormat="1" ht="22.5">
      <c r="A973" s="5" t="s">
        <v>359</v>
      </c>
    </row>
    <row r="974" s="5" customFormat="1" ht="22.5"/>
    <row r="975" s="5" customFormat="1" ht="22.5">
      <c r="A975" s="5" t="s">
        <v>102</v>
      </c>
    </row>
    <row r="976" spans="1:7" s="30" customFormat="1" ht="49.5" customHeight="1">
      <c r="A976" s="48" t="s">
        <v>360</v>
      </c>
      <c r="B976" s="48"/>
      <c r="C976" s="48"/>
      <c r="D976" s="48"/>
      <c r="E976" s="48"/>
      <c r="F976" s="48"/>
      <c r="G976" s="48"/>
    </row>
    <row r="977" s="5" customFormat="1" ht="22.5"/>
    <row r="978" s="5" customFormat="1" ht="22.5">
      <c r="A978" s="5" t="s">
        <v>134</v>
      </c>
    </row>
    <row r="979" spans="1:7" s="5" customFormat="1" ht="23.25" customHeight="1">
      <c r="A979" s="43" t="s">
        <v>169</v>
      </c>
      <c r="B979" s="43"/>
      <c r="C979" s="43"/>
      <c r="D979" s="43"/>
      <c r="E979" s="43"/>
      <c r="F979" s="43"/>
      <c r="G979" s="43"/>
    </row>
    <row r="980" s="5" customFormat="1" ht="22.5"/>
    <row r="981" s="5" customFormat="1" ht="22.5">
      <c r="A981" s="5" t="s">
        <v>127</v>
      </c>
    </row>
    <row r="982" spans="1:7" s="5" customFormat="1" ht="23.25" customHeight="1">
      <c r="A982" s="45" t="s">
        <v>222</v>
      </c>
      <c r="B982" s="45"/>
      <c r="C982" s="45"/>
      <c r="D982" s="45"/>
      <c r="E982" s="45"/>
      <c r="F982" s="45"/>
      <c r="G982" s="45"/>
    </row>
    <row r="983" spans="1:7" s="5" customFormat="1" ht="22.5">
      <c r="A983" s="34"/>
      <c r="B983" s="34"/>
      <c r="C983" s="34"/>
      <c r="D983" s="34"/>
      <c r="E983" s="34"/>
      <c r="F983" s="34"/>
      <c r="G983" s="34"/>
    </row>
    <row r="984" spans="1:7" s="5" customFormat="1" ht="22.5">
      <c r="A984" s="34"/>
      <c r="B984" s="34"/>
      <c r="C984" s="34"/>
      <c r="D984" s="34"/>
      <c r="E984" s="34"/>
      <c r="F984" s="34"/>
      <c r="G984" s="34"/>
    </row>
    <row r="985" spans="1:6" s="5" customFormat="1" ht="22.5">
      <c r="A985" s="12" t="s">
        <v>344</v>
      </c>
      <c r="B985" s="35">
        <v>54</v>
      </c>
      <c r="F985" s="5" t="s">
        <v>349</v>
      </c>
    </row>
    <row r="986" spans="1:2" s="5" customFormat="1" ht="22.5">
      <c r="A986" s="12" t="s">
        <v>361</v>
      </c>
      <c r="B986" s="12"/>
    </row>
    <row r="987" s="5" customFormat="1" ht="22.5">
      <c r="A987" s="5" t="s">
        <v>156</v>
      </c>
    </row>
    <row r="988" s="5" customFormat="1" ht="22.5">
      <c r="A988" s="5" t="s">
        <v>362</v>
      </c>
    </row>
    <row r="989" s="5" customFormat="1" ht="22.5"/>
    <row r="990" s="5" customFormat="1" ht="22.5">
      <c r="A990" s="5" t="s">
        <v>102</v>
      </c>
    </row>
    <row r="991" spans="1:7" s="30" customFormat="1" ht="88.5" customHeight="1">
      <c r="A991" s="48" t="s">
        <v>363</v>
      </c>
      <c r="B991" s="48"/>
      <c r="C991" s="48"/>
      <c r="D991" s="48"/>
      <c r="E991" s="48"/>
      <c r="F991" s="48"/>
      <c r="G991" s="48"/>
    </row>
    <row r="992" s="5" customFormat="1" ht="22.5"/>
    <row r="993" s="5" customFormat="1" ht="22.5">
      <c r="A993" s="5" t="s">
        <v>134</v>
      </c>
    </row>
    <row r="994" spans="1:7" s="5" customFormat="1" ht="23.25" customHeight="1">
      <c r="A994" s="43" t="s">
        <v>169</v>
      </c>
      <c r="B994" s="43"/>
      <c r="C994" s="43"/>
      <c r="D994" s="43"/>
      <c r="E994" s="43"/>
      <c r="F994" s="43"/>
      <c r="G994" s="43"/>
    </row>
    <row r="995" s="5" customFormat="1" ht="22.5"/>
    <row r="996" s="5" customFormat="1" ht="22.5">
      <c r="A996" s="5" t="s">
        <v>127</v>
      </c>
    </row>
    <row r="997" spans="1:7" s="5" customFormat="1" ht="23.25" customHeight="1">
      <c r="A997" s="45" t="s">
        <v>222</v>
      </c>
      <c r="B997" s="45"/>
      <c r="C997" s="45"/>
      <c r="D997" s="45"/>
      <c r="E997" s="45"/>
      <c r="F997" s="45"/>
      <c r="G997" s="45"/>
    </row>
    <row r="998" spans="1:7" s="5" customFormat="1" ht="22.5">
      <c r="A998" s="34"/>
      <c r="B998" s="34"/>
      <c r="C998" s="34"/>
      <c r="D998" s="34"/>
      <c r="E998" s="34"/>
      <c r="F998" s="34"/>
      <c r="G998" s="34"/>
    </row>
    <row r="999" spans="1:7" s="5" customFormat="1" ht="22.5">
      <c r="A999" s="34"/>
      <c r="B999" s="34"/>
      <c r="C999" s="34"/>
      <c r="D999" s="34"/>
      <c r="E999" s="34"/>
      <c r="F999" s="34"/>
      <c r="G999" s="34"/>
    </row>
    <row r="1000" spans="1:6" s="5" customFormat="1" ht="22.5">
      <c r="A1000" s="12" t="s">
        <v>344</v>
      </c>
      <c r="B1000" s="35">
        <v>55</v>
      </c>
      <c r="F1000" s="5" t="s">
        <v>349</v>
      </c>
    </row>
    <row r="1001" spans="1:2" s="5" customFormat="1" ht="22.5">
      <c r="A1001" s="12" t="s">
        <v>364</v>
      </c>
      <c r="B1001" s="12"/>
    </row>
    <row r="1002" s="5" customFormat="1" ht="22.5">
      <c r="A1002" s="5" t="s">
        <v>156</v>
      </c>
    </row>
    <row r="1003" s="5" customFormat="1" ht="22.5">
      <c r="A1003" s="5" t="s">
        <v>365</v>
      </c>
    </row>
    <row r="1004" s="5" customFormat="1" ht="22.5"/>
    <row r="1005" s="5" customFormat="1" ht="22.5">
      <c r="A1005" s="5" t="s">
        <v>102</v>
      </c>
    </row>
    <row r="1006" spans="1:7" s="30" customFormat="1" ht="54" customHeight="1">
      <c r="A1006" s="48" t="s">
        <v>366</v>
      </c>
      <c r="B1006" s="48"/>
      <c r="C1006" s="48"/>
      <c r="D1006" s="48"/>
      <c r="E1006" s="48"/>
      <c r="F1006" s="48"/>
      <c r="G1006" s="48"/>
    </row>
    <row r="1007" s="5" customFormat="1" ht="22.5"/>
    <row r="1008" s="5" customFormat="1" ht="22.5">
      <c r="A1008" s="5" t="s">
        <v>134</v>
      </c>
    </row>
    <row r="1009" spans="1:7" s="5" customFormat="1" ht="22.5" customHeight="1">
      <c r="A1009" s="43" t="s">
        <v>169</v>
      </c>
      <c r="B1009" s="43"/>
      <c r="C1009" s="43"/>
      <c r="D1009" s="43"/>
      <c r="E1009" s="43"/>
      <c r="F1009" s="43"/>
      <c r="G1009" s="43"/>
    </row>
    <row r="1010" s="5" customFormat="1" ht="22.5"/>
    <row r="1011" s="5" customFormat="1" ht="22.5">
      <c r="A1011" s="5" t="s">
        <v>127</v>
      </c>
    </row>
    <row r="1012" spans="1:7" s="5" customFormat="1" ht="22.5" customHeight="1">
      <c r="A1012" s="45" t="s">
        <v>222</v>
      </c>
      <c r="B1012" s="45"/>
      <c r="C1012" s="45"/>
      <c r="D1012" s="45"/>
      <c r="E1012" s="45"/>
      <c r="F1012" s="45"/>
      <c r="G1012" s="45"/>
    </row>
    <row r="1013" spans="1:7" s="5" customFormat="1" ht="22.5" customHeight="1">
      <c r="A1013" s="34"/>
      <c r="B1013" s="34"/>
      <c r="C1013" s="34"/>
      <c r="D1013" s="34"/>
      <c r="E1013" s="34"/>
      <c r="F1013" s="34"/>
      <c r="G1013" s="34"/>
    </row>
    <row r="1014" spans="1:7" s="5" customFormat="1" ht="22.5" customHeight="1">
      <c r="A1014" s="34"/>
      <c r="B1014" s="34"/>
      <c r="C1014" s="34"/>
      <c r="D1014" s="34"/>
      <c r="E1014" s="34"/>
      <c r="F1014" s="34"/>
      <c r="G1014" s="34"/>
    </row>
    <row r="1015" spans="1:6" s="5" customFormat="1" ht="22.5">
      <c r="A1015" s="12" t="s">
        <v>344</v>
      </c>
      <c r="B1015" s="35">
        <v>56</v>
      </c>
      <c r="F1015" s="5" t="s">
        <v>349</v>
      </c>
    </row>
    <row r="1016" spans="1:7" s="4" customFormat="1" ht="22.5">
      <c r="A1016" s="12" t="s">
        <v>367</v>
      </c>
      <c r="B1016" s="12"/>
      <c r="C1016" s="5"/>
      <c r="D1016" s="5"/>
      <c r="E1016" s="5"/>
      <c r="F1016" s="5"/>
      <c r="G1016" s="5"/>
    </row>
    <row r="1017" spans="1:7" s="4" customFormat="1" ht="22.5">
      <c r="A1017" s="5" t="s">
        <v>156</v>
      </c>
      <c r="B1017" s="5"/>
      <c r="C1017" s="5"/>
      <c r="D1017" s="5"/>
      <c r="E1017" s="5"/>
      <c r="F1017" s="5"/>
      <c r="G1017" s="5"/>
    </row>
    <row r="1018" spans="1:7" s="4" customFormat="1" ht="22.5">
      <c r="A1018" s="5" t="s">
        <v>368</v>
      </c>
      <c r="B1018" s="5"/>
      <c r="C1018" s="5"/>
      <c r="D1018" s="5"/>
      <c r="E1018" s="5"/>
      <c r="F1018" s="5"/>
      <c r="G1018" s="5"/>
    </row>
    <row r="1019" spans="1:7" s="4" customFormat="1" ht="22.5">
      <c r="A1019" s="5"/>
      <c r="B1019" s="5"/>
      <c r="C1019" s="5"/>
      <c r="D1019" s="5"/>
      <c r="E1019" s="5"/>
      <c r="F1019" s="5"/>
      <c r="G1019" s="5"/>
    </row>
    <row r="1020" spans="1:7" s="4" customFormat="1" ht="22.5">
      <c r="A1020" s="5" t="s">
        <v>102</v>
      </c>
      <c r="B1020" s="5"/>
      <c r="C1020" s="5"/>
      <c r="D1020" s="5"/>
      <c r="E1020" s="5"/>
      <c r="F1020" s="5"/>
      <c r="G1020" s="5"/>
    </row>
    <row r="1021" spans="1:7" s="6" customFormat="1" ht="48" customHeight="1">
      <c r="A1021" s="48" t="s">
        <v>369</v>
      </c>
      <c r="B1021" s="48"/>
      <c r="C1021" s="48"/>
      <c r="D1021" s="48"/>
      <c r="E1021" s="48"/>
      <c r="F1021" s="48"/>
      <c r="G1021" s="48"/>
    </row>
    <row r="1022" spans="1:7" s="4" customFormat="1" ht="22.5">
      <c r="A1022" s="5"/>
      <c r="B1022" s="5"/>
      <c r="C1022" s="5"/>
      <c r="D1022" s="5"/>
      <c r="E1022" s="5"/>
      <c r="F1022" s="5"/>
      <c r="G1022" s="5"/>
    </row>
    <row r="1023" spans="1:7" s="4" customFormat="1" ht="22.5">
      <c r="A1023" s="5" t="s">
        <v>134</v>
      </c>
      <c r="B1023" s="5"/>
      <c r="C1023" s="5"/>
      <c r="D1023" s="5"/>
      <c r="E1023" s="5"/>
      <c r="F1023" s="5"/>
      <c r="G1023" s="5"/>
    </row>
    <row r="1024" spans="1:7" s="4" customFormat="1" ht="23.25" customHeight="1">
      <c r="A1024" s="43" t="s">
        <v>169</v>
      </c>
      <c r="B1024" s="43"/>
      <c r="C1024" s="43"/>
      <c r="D1024" s="43"/>
      <c r="E1024" s="43"/>
      <c r="F1024" s="43"/>
      <c r="G1024" s="43"/>
    </row>
    <row r="1025" spans="1:7" s="4" customFormat="1" ht="22.5">
      <c r="A1025" s="5"/>
      <c r="B1025" s="5"/>
      <c r="C1025" s="5"/>
      <c r="D1025" s="5"/>
      <c r="E1025" s="5"/>
      <c r="F1025" s="5"/>
      <c r="G1025" s="5"/>
    </row>
    <row r="1026" spans="1:7" s="4" customFormat="1" ht="22.5">
      <c r="A1026" s="5" t="s">
        <v>127</v>
      </c>
      <c r="B1026" s="5"/>
      <c r="C1026" s="5"/>
      <c r="D1026" s="5"/>
      <c r="E1026" s="5"/>
      <c r="F1026" s="5"/>
      <c r="G1026" s="5"/>
    </row>
    <row r="1027" spans="1:7" s="4" customFormat="1" ht="23.25" customHeight="1">
      <c r="A1027" s="45" t="s">
        <v>222</v>
      </c>
      <c r="B1027" s="45"/>
      <c r="C1027" s="45"/>
      <c r="D1027" s="45"/>
      <c r="E1027" s="45"/>
      <c r="F1027" s="45"/>
      <c r="G1027" s="45"/>
    </row>
    <row r="1028" spans="1:7" s="4" customFormat="1" ht="22.5">
      <c r="A1028" s="34"/>
      <c r="B1028" s="34"/>
      <c r="C1028" s="34"/>
      <c r="D1028" s="34"/>
      <c r="E1028" s="34"/>
      <c r="F1028" s="34"/>
      <c r="G1028" s="34"/>
    </row>
    <row r="1029" s="4" customFormat="1" ht="17.25"/>
    <row r="1030" spans="1:7" s="4" customFormat="1" ht="22.5">
      <c r="A1030" s="35" t="s">
        <v>344</v>
      </c>
      <c r="B1030" s="35">
        <v>57</v>
      </c>
      <c r="C1030" s="5"/>
      <c r="D1030" s="5"/>
      <c r="E1030" s="5"/>
      <c r="F1030" s="5" t="s">
        <v>349</v>
      </c>
      <c r="G1030" s="5"/>
    </row>
    <row r="1031" spans="1:7" s="4" customFormat="1" ht="22.5">
      <c r="A1031" s="12" t="s">
        <v>410</v>
      </c>
      <c r="B1031" s="12"/>
      <c r="C1031" s="5"/>
      <c r="D1031" s="5"/>
      <c r="E1031" s="5"/>
      <c r="F1031" s="5"/>
      <c r="G1031" s="5"/>
    </row>
    <row r="1032" spans="1:7" s="4" customFormat="1" ht="22.5">
      <c r="A1032" s="5" t="s">
        <v>156</v>
      </c>
      <c r="B1032" s="5"/>
      <c r="C1032" s="5"/>
      <c r="D1032" s="5"/>
      <c r="E1032" s="5"/>
      <c r="F1032" s="5"/>
      <c r="G1032" s="5"/>
    </row>
    <row r="1033" spans="1:7" s="4" customFormat="1" ht="22.5">
      <c r="A1033" s="5" t="s">
        <v>370</v>
      </c>
      <c r="B1033" s="5"/>
      <c r="C1033" s="5"/>
      <c r="D1033" s="5"/>
      <c r="E1033" s="5"/>
      <c r="F1033" s="5"/>
      <c r="G1033" s="5"/>
    </row>
    <row r="1034" spans="1:7" s="4" customFormat="1" ht="22.5">
      <c r="A1034" s="5"/>
      <c r="B1034" s="5"/>
      <c r="C1034" s="5"/>
      <c r="D1034" s="5"/>
      <c r="E1034" s="5"/>
      <c r="F1034" s="5"/>
      <c r="G1034" s="5"/>
    </row>
    <row r="1035" spans="1:7" s="4" customFormat="1" ht="22.5">
      <c r="A1035" s="5" t="s">
        <v>102</v>
      </c>
      <c r="B1035" s="5"/>
      <c r="C1035" s="5"/>
      <c r="D1035" s="5"/>
      <c r="E1035" s="5"/>
      <c r="F1035" s="5"/>
      <c r="G1035" s="5"/>
    </row>
    <row r="1036" spans="1:7" s="6" customFormat="1" ht="48" customHeight="1">
      <c r="A1036" s="48" t="s">
        <v>371</v>
      </c>
      <c r="B1036" s="48"/>
      <c r="C1036" s="48"/>
      <c r="D1036" s="48"/>
      <c r="E1036" s="48"/>
      <c r="F1036" s="48"/>
      <c r="G1036" s="48"/>
    </row>
    <row r="1037" spans="1:7" s="4" customFormat="1" ht="22.5">
      <c r="A1037" s="5"/>
      <c r="B1037" s="5"/>
      <c r="C1037" s="5"/>
      <c r="D1037" s="5"/>
      <c r="E1037" s="5"/>
      <c r="F1037" s="5"/>
      <c r="G1037" s="5"/>
    </row>
    <row r="1038" spans="1:7" s="4" customFormat="1" ht="22.5">
      <c r="A1038" s="5" t="s">
        <v>134</v>
      </c>
      <c r="B1038" s="5"/>
      <c r="C1038" s="5"/>
      <c r="D1038" s="5"/>
      <c r="E1038" s="5"/>
      <c r="F1038" s="5"/>
      <c r="G1038" s="5"/>
    </row>
    <row r="1039" spans="1:7" s="4" customFormat="1" ht="23.25" customHeight="1">
      <c r="A1039" s="43" t="s">
        <v>169</v>
      </c>
      <c r="B1039" s="43"/>
      <c r="C1039" s="43"/>
      <c r="D1039" s="43"/>
      <c r="E1039" s="43"/>
      <c r="F1039" s="43"/>
      <c r="G1039" s="43"/>
    </row>
    <row r="1040" spans="1:7" s="4" customFormat="1" ht="22.5">
      <c r="A1040" s="5"/>
      <c r="B1040" s="5"/>
      <c r="C1040" s="5"/>
      <c r="D1040" s="5"/>
      <c r="E1040" s="5"/>
      <c r="F1040" s="5"/>
      <c r="G1040" s="5"/>
    </row>
    <row r="1041" spans="1:7" s="4" customFormat="1" ht="22.5">
      <c r="A1041" s="5" t="s">
        <v>127</v>
      </c>
      <c r="B1041" s="5"/>
      <c r="C1041" s="5"/>
      <c r="D1041" s="5"/>
      <c r="E1041" s="5"/>
      <c r="F1041" s="5"/>
      <c r="G1041" s="5"/>
    </row>
    <row r="1042" spans="1:7" s="4" customFormat="1" ht="23.25" customHeight="1">
      <c r="A1042" s="45" t="s">
        <v>222</v>
      </c>
      <c r="B1042" s="45"/>
      <c r="C1042" s="45"/>
      <c r="D1042" s="45"/>
      <c r="E1042" s="45"/>
      <c r="F1042" s="45"/>
      <c r="G1042" s="45"/>
    </row>
    <row r="1043" spans="1:7" s="4" customFormat="1" ht="22.5">
      <c r="A1043" s="34"/>
      <c r="B1043" s="34"/>
      <c r="C1043" s="34"/>
      <c r="D1043" s="34"/>
      <c r="E1043" s="34"/>
      <c r="F1043" s="34"/>
      <c r="G1043" s="34"/>
    </row>
    <row r="1044" s="4" customFormat="1" ht="17.25"/>
    <row r="1045" s="4" customFormat="1" ht="17.25"/>
    <row r="1046" spans="1:6" s="4" customFormat="1" ht="22.5">
      <c r="A1046" s="36" t="s">
        <v>372</v>
      </c>
      <c r="B1046" s="35">
        <v>58</v>
      </c>
      <c r="C1046" s="5"/>
      <c r="D1046" s="5"/>
      <c r="E1046" s="5"/>
      <c r="F1046" s="5" t="s">
        <v>349</v>
      </c>
    </row>
    <row r="1047" spans="1:6" s="4" customFormat="1" ht="22.5">
      <c r="A1047" s="12" t="s">
        <v>184</v>
      </c>
      <c r="B1047" s="35" t="s">
        <v>79</v>
      </c>
      <c r="C1047" s="12"/>
      <c r="D1047" s="32"/>
      <c r="E1047" s="5"/>
      <c r="F1047" s="5"/>
    </row>
    <row r="1048" spans="1:6" s="4" customFormat="1" ht="22.5">
      <c r="A1048" s="5" t="s">
        <v>156</v>
      </c>
      <c r="B1048" s="10"/>
      <c r="C1048" s="5"/>
      <c r="D1048" s="5"/>
      <c r="E1048" s="5"/>
      <c r="F1048" s="5"/>
    </row>
    <row r="1049" spans="1:6" s="4" customFormat="1" ht="22.5">
      <c r="A1049" s="5" t="s">
        <v>373</v>
      </c>
      <c r="B1049" s="10"/>
      <c r="C1049" s="5"/>
      <c r="D1049" s="5"/>
      <c r="E1049" s="5"/>
      <c r="F1049" s="5"/>
    </row>
    <row r="1050" spans="1:6" s="4" customFormat="1" ht="22.5">
      <c r="A1050" s="5"/>
      <c r="B1050" s="10"/>
      <c r="C1050" s="5"/>
      <c r="D1050" s="5"/>
      <c r="E1050" s="5"/>
      <c r="F1050" s="5"/>
    </row>
    <row r="1051" spans="1:6" ht="22.5">
      <c r="A1051" s="5" t="s">
        <v>102</v>
      </c>
      <c r="B1051" s="5"/>
      <c r="C1051" s="5"/>
      <c r="D1051" s="5"/>
      <c r="E1051" s="5"/>
      <c r="F1051" s="5"/>
    </row>
    <row r="1052" spans="1:6" s="37" customFormat="1" ht="24.75" customHeight="1">
      <c r="A1052" s="50" t="s">
        <v>374</v>
      </c>
      <c r="B1052" s="50"/>
      <c r="C1052" s="50"/>
      <c r="D1052" s="50"/>
      <c r="E1052" s="50"/>
      <c r="F1052" s="50"/>
    </row>
    <row r="1053" spans="1:6" s="37" customFormat="1" ht="24.75" customHeight="1">
      <c r="A1053" s="50"/>
      <c r="B1053" s="50"/>
      <c r="C1053" s="50"/>
      <c r="D1053" s="50"/>
      <c r="E1053" s="50"/>
      <c r="F1053" s="50"/>
    </row>
    <row r="1054" spans="1:6" s="37" customFormat="1" ht="24.75" customHeight="1">
      <c r="A1054" s="50"/>
      <c r="B1054" s="50"/>
      <c r="C1054" s="50"/>
      <c r="D1054" s="50"/>
      <c r="E1054" s="50"/>
      <c r="F1054" s="50"/>
    </row>
    <row r="1055" spans="1:6" ht="22.5">
      <c r="A1055" s="5"/>
      <c r="B1055" s="5"/>
      <c r="C1055" s="5"/>
      <c r="D1055" s="5"/>
      <c r="E1055" s="5"/>
      <c r="F1055" s="5"/>
    </row>
    <row r="1056" spans="1:6" ht="22.5">
      <c r="A1056" s="26"/>
      <c r="B1056" s="26"/>
      <c r="C1056" s="26"/>
      <c r="D1056" s="5"/>
      <c r="E1056" s="5"/>
      <c r="F1056" s="5"/>
    </row>
    <row r="1057" spans="1:6" ht="22.5">
      <c r="A1057" s="5" t="s">
        <v>127</v>
      </c>
      <c r="B1057" s="5"/>
      <c r="C1057" s="5"/>
      <c r="D1057" s="5"/>
      <c r="E1057" s="5"/>
      <c r="F1057" s="5"/>
    </row>
    <row r="1058" spans="1:7" ht="24" customHeight="1">
      <c r="A1058" s="43" t="s">
        <v>169</v>
      </c>
      <c r="B1058" s="43"/>
      <c r="C1058" s="43"/>
      <c r="D1058" s="43"/>
      <c r="E1058" s="43"/>
      <c r="F1058" s="43"/>
      <c r="G1058" s="43"/>
    </row>
    <row r="1059" spans="1:6" ht="22.5">
      <c r="A1059" s="5"/>
      <c r="B1059" s="5"/>
      <c r="C1059" s="5"/>
      <c r="D1059" s="5"/>
      <c r="E1059" s="5"/>
      <c r="F1059" s="5"/>
    </row>
    <row r="1060" spans="1:6" ht="22.5">
      <c r="A1060" s="5"/>
      <c r="B1060" s="5"/>
      <c r="C1060" s="5"/>
      <c r="D1060" s="5"/>
      <c r="E1060" s="5"/>
      <c r="F1060" s="5"/>
    </row>
    <row r="1061" spans="1:6" ht="22.5">
      <c r="A1061" s="5"/>
      <c r="B1061" s="5"/>
      <c r="C1061" s="5"/>
      <c r="D1061" s="5"/>
      <c r="E1061" s="5"/>
      <c r="F1061" s="5"/>
    </row>
    <row r="1062" spans="1:6" ht="22.5">
      <c r="A1062" s="12" t="s">
        <v>372</v>
      </c>
      <c r="B1062" s="35">
        <v>59</v>
      </c>
      <c r="C1062" s="5"/>
      <c r="D1062" s="5"/>
      <c r="E1062" s="5"/>
      <c r="F1062" s="5" t="s">
        <v>349</v>
      </c>
    </row>
    <row r="1063" spans="1:6" ht="22.5">
      <c r="A1063" s="12" t="s">
        <v>184</v>
      </c>
      <c r="B1063" s="35" t="s">
        <v>81</v>
      </c>
      <c r="C1063" s="12"/>
      <c r="D1063" s="32"/>
      <c r="E1063" s="5"/>
      <c r="F1063" s="5"/>
    </row>
    <row r="1064" spans="1:6" ht="22.5">
      <c r="A1064" s="5" t="s">
        <v>156</v>
      </c>
      <c r="B1064" s="10"/>
      <c r="C1064" s="5"/>
      <c r="D1064" s="5"/>
      <c r="E1064" s="5"/>
      <c r="F1064" s="5"/>
    </row>
    <row r="1065" spans="1:6" ht="22.5">
      <c r="A1065" s="5" t="s">
        <v>375</v>
      </c>
      <c r="B1065" s="10"/>
      <c r="C1065" s="5"/>
      <c r="D1065" s="5"/>
      <c r="E1065" s="5"/>
      <c r="F1065" s="5"/>
    </row>
    <row r="1066" spans="1:6" ht="22.5">
      <c r="A1066" s="5"/>
      <c r="B1066" s="10"/>
      <c r="C1066" s="5"/>
      <c r="D1066" s="5"/>
      <c r="E1066" s="5"/>
      <c r="F1066" s="5"/>
    </row>
    <row r="1067" spans="1:6" ht="22.5">
      <c r="A1067" s="5" t="s">
        <v>102</v>
      </c>
      <c r="B1067" s="5"/>
      <c r="C1067" s="5"/>
      <c r="D1067" s="5"/>
      <c r="E1067" s="5"/>
      <c r="F1067" s="5"/>
    </row>
    <row r="1068" spans="1:6" s="37" customFormat="1" ht="28.5" customHeight="1">
      <c r="A1068" s="50" t="s">
        <v>376</v>
      </c>
      <c r="B1068" s="50"/>
      <c r="C1068" s="50"/>
      <c r="D1068" s="50"/>
      <c r="E1068" s="50"/>
      <c r="F1068" s="50"/>
    </row>
    <row r="1069" spans="1:6" s="37" customFormat="1" ht="23.25" customHeight="1">
      <c r="A1069" s="50"/>
      <c r="B1069" s="50"/>
      <c r="C1069" s="50"/>
      <c r="D1069" s="50"/>
      <c r="E1069" s="50"/>
      <c r="F1069" s="50"/>
    </row>
    <row r="1070" spans="1:6" s="37" customFormat="1" ht="23.25" customHeight="1">
      <c r="A1070" s="50"/>
      <c r="B1070" s="50"/>
      <c r="C1070" s="50"/>
      <c r="D1070" s="50"/>
      <c r="E1070" s="50"/>
      <c r="F1070" s="50"/>
    </row>
    <row r="1071" spans="1:6" s="37" customFormat="1" ht="23.25" customHeight="1">
      <c r="A1071" s="30"/>
      <c r="B1071" s="30"/>
      <c r="C1071" s="30"/>
      <c r="D1071" s="30"/>
      <c r="E1071" s="30"/>
      <c r="F1071" s="30"/>
    </row>
    <row r="1072" spans="1:6" ht="23.25" customHeight="1">
      <c r="A1072" s="26"/>
      <c r="B1072" s="26"/>
      <c r="C1072" s="26"/>
      <c r="D1072" s="5"/>
      <c r="E1072" s="5"/>
      <c r="F1072" s="5"/>
    </row>
    <row r="1073" spans="1:6" ht="23.25" customHeight="1">
      <c r="A1073" s="5" t="s">
        <v>127</v>
      </c>
      <c r="B1073" s="5"/>
      <c r="C1073" s="5"/>
      <c r="D1073" s="5"/>
      <c r="E1073" s="5"/>
      <c r="F1073" s="5"/>
    </row>
    <row r="1074" spans="1:7" ht="23.25" customHeight="1">
      <c r="A1074" s="43" t="s">
        <v>169</v>
      </c>
      <c r="B1074" s="43"/>
      <c r="C1074" s="43"/>
      <c r="D1074" s="43"/>
      <c r="E1074" s="43"/>
      <c r="F1074" s="43"/>
      <c r="G1074" s="43"/>
    </row>
    <row r="1075" ht="23.25" customHeight="1"/>
    <row r="1076" ht="23.25" customHeight="1"/>
    <row r="1077" spans="1:7" ht="23.25" customHeight="1">
      <c r="A1077" s="12" t="s">
        <v>377</v>
      </c>
      <c r="B1077" s="5"/>
      <c r="C1077" s="5"/>
      <c r="D1077" s="5"/>
      <c r="E1077" s="5"/>
      <c r="F1077" s="38"/>
      <c r="G1077" s="5" t="s">
        <v>378</v>
      </c>
    </row>
    <row r="1078" spans="1:7" ht="23.25" customHeight="1">
      <c r="A1078" s="12" t="s">
        <v>379</v>
      </c>
      <c r="B1078" s="5"/>
      <c r="C1078" s="5"/>
      <c r="D1078" s="5"/>
      <c r="E1078" s="5"/>
      <c r="F1078" s="5"/>
      <c r="G1078" s="5"/>
    </row>
    <row r="1079" spans="1:7" ht="23.25" customHeight="1">
      <c r="A1079" s="5" t="s">
        <v>380</v>
      </c>
      <c r="B1079" s="5"/>
      <c r="C1079" s="5"/>
      <c r="D1079" s="5"/>
      <c r="E1079" s="5"/>
      <c r="F1079" s="5"/>
      <c r="G1079" s="5"/>
    </row>
    <row r="1080" spans="1:7" ht="23.25" customHeight="1">
      <c r="A1080" s="5" t="s">
        <v>381</v>
      </c>
      <c r="B1080" s="5"/>
      <c r="C1080" s="5"/>
      <c r="D1080" s="5"/>
      <c r="E1080" s="5"/>
      <c r="F1080" s="5"/>
      <c r="G1080" s="5"/>
    </row>
    <row r="1081" spans="1:7" ht="23.25" customHeight="1">
      <c r="A1081" s="5" t="s">
        <v>102</v>
      </c>
      <c r="B1081" s="5"/>
      <c r="C1081" s="5"/>
      <c r="D1081" s="5"/>
      <c r="E1081" s="5"/>
      <c r="F1081" s="5"/>
      <c r="G1081" s="5"/>
    </row>
    <row r="1082" spans="1:7" ht="23.25" customHeight="1">
      <c r="A1082" s="5"/>
      <c r="B1082" s="5"/>
      <c r="C1082" s="5"/>
      <c r="D1082" s="5"/>
      <c r="E1082" s="5"/>
      <c r="F1082" s="5"/>
      <c r="G1082" s="5"/>
    </row>
    <row r="1083" spans="1:7" ht="23.25" customHeight="1">
      <c r="A1083" s="48" t="s">
        <v>382</v>
      </c>
      <c r="B1083" s="48"/>
      <c r="C1083" s="48"/>
      <c r="D1083" s="48"/>
      <c r="E1083" s="48"/>
      <c r="F1083" s="48"/>
      <c r="G1083" s="48"/>
    </row>
    <row r="1084" spans="1:7" ht="23.25" customHeight="1">
      <c r="A1084" s="5"/>
      <c r="B1084" s="5"/>
      <c r="C1084" s="5"/>
      <c r="D1084" s="5"/>
      <c r="E1084" s="5"/>
      <c r="F1084" s="5"/>
      <c r="G1084" s="5"/>
    </row>
    <row r="1085" spans="1:7" ht="23.25" customHeight="1">
      <c r="A1085" s="5" t="s">
        <v>134</v>
      </c>
      <c r="B1085" s="5"/>
      <c r="C1085" s="5"/>
      <c r="D1085" s="5"/>
      <c r="E1085" s="5"/>
      <c r="F1085" s="5"/>
      <c r="G1085" s="5"/>
    </row>
    <row r="1086" spans="1:7" ht="23.25" customHeight="1">
      <c r="A1086" s="5"/>
      <c r="B1086" s="5"/>
      <c r="C1086" s="5"/>
      <c r="D1086" s="5"/>
      <c r="E1086" s="5"/>
      <c r="F1086" s="5"/>
      <c r="G1086" s="5"/>
    </row>
    <row r="1087" spans="1:7" s="39" customFormat="1" ht="75.75" customHeight="1">
      <c r="A1087" s="48" t="s">
        <v>383</v>
      </c>
      <c r="B1087" s="48"/>
      <c r="C1087" s="48"/>
      <c r="D1087" s="48"/>
      <c r="E1087" s="48"/>
      <c r="F1087" s="48"/>
      <c r="G1087" s="48"/>
    </row>
    <row r="1088" spans="1:7" ht="23.25" customHeight="1">
      <c r="A1088" s="5"/>
      <c r="B1088" s="5"/>
      <c r="C1088" s="5"/>
      <c r="D1088" s="5"/>
      <c r="E1088" s="5"/>
      <c r="F1088" s="5"/>
      <c r="G1088" s="5"/>
    </row>
    <row r="1089" spans="1:7" ht="23.25" customHeight="1">
      <c r="A1089" s="5"/>
      <c r="B1089" s="5"/>
      <c r="C1089" s="5"/>
      <c r="D1089" s="5"/>
      <c r="E1089" s="5"/>
      <c r="F1089" s="5"/>
      <c r="G1089" s="5"/>
    </row>
    <row r="1090" spans="1:7" ht="23.25" customHeight="1">
      <c r="A1090" s="5" t="s">
        <v>127</v>
      </c>
      <c r="B1090" s="5"/>
      <c r="C1090" s="5"/>
      <c r="D1090" s="5"/>
      <c r="E1090" s="5"/>
      <c r="F1090" s="5"/>
      <c r="G1090" s="5"/>
    </row>
    <row r="1091" spans="1:7" ht="23.25" customHeight="1">
      <c r="A1091" s="5"/>
      <c r="B1091" s="5"/>
      <c r="C1091" s="5"/>
      <c r="D1091" s="5"/>
      <c r="E1091" s="5"/>
      <c r="F1091" s="5"/>
      <c r="G1091" s="5"/>
    </row>
    <row r="1092" spans="1:7" ht="23.25" customHeight="1">
      <c r="A1092" s="43" t="s">
        <v>169</v>
      </c>
      <c r="B1092" s="43"/>
      <c r="C1092" s="43"/>
      <c r="D1092" s="43"/>
      <c r="E1092" s="43"/>
      <c r="F1092" s="43"/>
      <c r="G1092" s="43"/>
    </row>
    <row r="1093" ht="23.25" customHeight="1"/>
    <row r="1094" ht="23.25" customHeight="1"/>
    <row r="1095" spans="1:7" ht="23.25" customHeight="1">
      <c r="A1095" s="12" t="s">
        <v>384</v>
      </c>
      <c r="B1095" s="5"/>
      <c r="C1095" s="5"/>
      <c r="D1095" s="5"/>
      <c r="E1095" s="5"/>
      <c r="F1095" s="38"/>
      <c r="G1095" s="5" t="s">
        <v>378</v>
      </c>
    </row>
    <row r="1096" spans="1:7" ht="23.25" customHeight="1">
      <c r="A1096" s="12" t="s">
        <v>385</v>
      </c>
      <c r="B1096" s="5"/>
      <c r="C1096" s="5"/>
      <c r="D1096" s="5"/>
      <c r="E1096" s="5"/>
      <c r="F1096" s="5"/>
      <c r="G1096" s="5"/>
    </row>
    <row r="1097" spans="1:7" ht="23.25" customHeight="1">
      <c r="A1097" s="5" t="s">
        <v>147</v>
      </c>
      <c r="B1097" s="5"/>
      <c r="C1097" s="5"/>
      <c r="D1097" s="5"/>
      <c r="E1097" s="5"/>
      <c r="F1097" s="5"/>
      <c r="G1097" s="5"/>
    </row>
    <row r="1098" spans="1:7" ht="23.25" customHeight="1">
      <c r="A1098" s="5" t="s">
        <v>386</v>
      </c>
      <c r="B1098" s="5"/>
      <c r="C1098" s="5"/>
      <c r="D1098" s="5"/>
      <c r="E1098" s="5"/>
      <c r="F1098" s="5"/>
      <c r="G1098" s="5"/>
    </row>
    <row r="1099" spans="1:7" ht="23.25" customHeight="1">
      <c r="A1099" s="5"/>
      <c r="B1099" s="5"/>
      <c r="C1099" s="5"/>
      <c r="D1099" s="5"/>
      <c r="E1099" s="5"/>
      <c r="F1099" s="5"/>
      <c r="G1099" s="5"/>
    </row>
    <row r="1100" spans="1:7" ht="23.25" customHeight="1">
      <c r="A1100" s="5" t="s">
        <v>102</v>
      </c>
      <c r="B1100" s="5"/>
      <c r="C1100" s="5"/>
      <c r="D1100" s="5"/>
      <c r="E1100" s="5"/>
      <c r="F1100" s="5"/>
      <c r="G1100" s="5"/>
    </row>
    <row r="1101" spans="1:7" ht="21" customHeight="1">
      <c r="A1101" s="5"/>
      <c r="B1101" s="5"/>
      <c r="C1101" s="5"/>
      <c r="D1101" s="5"/>
      <c r="E1101" s="5"/>
      <c r="F1101" s="5"/>
      <c r="G1101" s="5"/>
    </row>
    <row r="1102" spans="1:7" s="37" customFormat="1" ht="66.75" customHeight="1">
      <c r="A1102" s="50" t="s">
        <v>387</v>
      </c>
      <c r="B1102" s="50"/>
      <c r="C1102" s="50"/>
      <c r="D1102" s="50"/>
      <c r="E1102" s="50"/>
      <c r="F1102" s="50"/>
      <c r="G1102" s="30"/>
    </row>
    <row r="1103" spans="1:7" ht="23.25" customHeight="1">
      <c r="A1103" s="5"/>
      <c r="B1103" s="5"/>
      <c r="C1103" s="5"/>
      <c r="D1103" s="5"/>
      <c r="E1103" s="5"/>
      <c r="F1103" s="5"/>
      <c r="G1103" s="5"/>
    </row>
    <row r="1104" spans="1:7" ht="23.25" customHeight="1">
      <c r="A1104" s="5" t="s">
        <v>134</v>
      </c>
      <c r="B1104" s="5"/>
      <c r="C1104" s="5"/>
      <c r="D1104" s="5"/>
      <c r="E1104" s="5"/>
      <c r="F1104" s="5"/>
      <c r="G1104" s="5"/>
    </row>
    <row r="1105" spans="1:7" ht="23.25" customHeight="1">
      <c r="A1105" s="5" t="s">
        <v>388</v>
      </c>
      <c r="B1105" s="5"/>
      <c r="C1105" s="5"/>
      <c r="D1105" s="5"/>
      <c r="E1105" s="5"/>
      <c r="F1105" s="5"/>
      <c r="G1105" s="5"/>
    </row>
    <row r="1106" spans="1:7" ht="23.25" customHeight="1">
      <c r="A1106" s="5"/>
      <c r="B1106" s="5"/>
      <c r="C1106" s="5"/>
      <c r="D1106" s="5"/>
      <c r="E1106" s="5"/>
      <c r="F1106" s="5"/>
      <c r="G1106" s="5"/>
    </row>
    <row r="1107" spans="1:7" ht="23.25" customHeight="1">
      <c r="A1107" s="5" t="s">
        <v>389</v>
      </c>
      <c r="B1107" s="5"/>
      <c r="C1107" s="5"/>
      <c r="D1107" s="5"/>
      <c r="E1107" s="5"/>
      <c r="F1107" s="5"/>
      <c r="G1107" s="5"/>
    </row>
    <row r="1108" spans="1:7" ht="23.25" customHeight="1">
      <c r="A1108" s="5" t="s">
        <v>390</v>
      </c>
      <c r="B1108" s="5"/>
      <c r="C1108" s="5"/>
      <c r="D1108" s="5"/>
      <c r="E1108" s="5"/>
      <c r="F1108" s="5"/>
      <c r="G1108" s="5"/>
    </row>
    <row r="1109" spans="1:7" ht="23.25" customHeight="1">
      <c r="A1109" s="5" t="s">
        <v>391</v>
      </c>
      <c r="B1109" s="5"/>
      <c r="C1109" s="5"/>
      <c r="D1109" s="5"/>
      <c r="E1109" s="5"/>
      <c r="F1109" s="5"/>
      <c r="G1109" s="5"/>
    </row>
    <row r="1110" spans="1:7" ht="23.25" customHeight="1">
      <c r="A1110" s="5"/>
      <c r="B1110" s="5"/>
      <c r="C1110" s="5"/>
      <c r="D1110" s="5"/>
      <c r="E1110" s="5"/>
      <c r="F1110" s="5"/>
      <c r="G1110" s="5"/>
    </row>
    <row r="1111" spans="1:7" ht="23.25" customHeight="1">
      <c r="A1111" s="5" t="s">
        <v>127</v>
      </c>
      <c r="B1111" s="5"/>
      <c r="C1111" s="5"/>
      <c r="D1111" s="5"/>
      <c r="E1111" s="5"/>
      <c r="F1111" s="5"/>
      <c r="G1111" s="5"/>
    </row>
    <row r="1112" spans="1:7" ht="23.25" customHeight="1">
      <c r="A1112" s="5"/>
      <c r="B1112" s="5"/>
      <c r="C1112" s="5"/>
      <c r="D1112" s="5"/>
      <c r="E1112" s="5"/>
      <c r="F1112" s="5"/>
      <c r="G1112" s="5"/>
    </row>
    <row r="1113" spans="1:7" ht="23.25" customHeight="1">
      <c r="A1113" s="43" t="s">
        <v>392</v>
      </c>
      <c r="B1113" s="43"/>
      <c r="C1113" s="43"/>
      <c r="D1113" s="43"/>
      <c r="E1113" s="43"/>
      <c r="F1113" s="43"/>
      <c r="G1113" s="43"/>
    </row>
    <row r="1114" ht="23.25" customHeight="1"/>
    <row r="1115" spans="1:7" ht="23.25" customHeight="1">
      <c r="A1115" s="12" t="s">
        <v>393</v>
      </c>
      <c r="B1115" s="5"/>
      <c r="C1115" s="5"/>
      <c r="D1115" s="5"/>
      <c r="E1115" s="5"/>
      <c r="G1115" s="55" t="s">
        <v>394</v>
      </c>
    </row>
    <row r="1116" spans="1:7" s="38" customFormat="1" ht="23.25" customHeight="1">
      <c r="A1116" s="12" t="s">
        <v>395</v>
      </c>
      <c r="B1116" s="5"/>
      <c r="C1116" s="5"/>
      <c r="D1116" s="5"/>
      <c r="E1116" s="5"/>
      <c r="F1116" s="5"/>
      <c r="G1116" s="5"/>
    </row>
    <row r="1117" spans="1:7" ht="23.25" customHeight="1">
      <c r="A1117" s="5" t="s">
        <v>131</v>
      </c>
      <c r="B1117" s="5"/>
      <c r="C1117" s="5"/>
      <c r="D1117" s="5"/>
      <c r="E1117" s="5"/>
      <c r="F1117" s="5"/>
      <c r="G1117" s="5"/>
    </row>
    <row r="1118" spans="1:7" ht="23.25" customHeight="1">
      <c r="A1118" s="5" t="s">
        <v>396</v>
      </c>
      <c r="B1118" s="5"/>
      <c r="C1118" s="5"/>
      <c r="D1118" s="5"/>
      <c r="E1118" s="5"/>
      <c r="F1118" s="5"/>
      <c r="G1118" s="5"/>
    </row>
    <row r="1119" spans="1:7" ht="23.25" customHeight="1">
      <c r="A1119" s="5"/>
      <c r="B1119" s="5"/>
      <c r="C1119" s="5"/>
      <c r="D1119" s="5"/>
      <c r="E1119" s="5"/>
      <c r="F1119" s="5"/>
      <c r="G1119" s="5"/>
    </row>
    <row r="1120" spans="1:7" ht="23.25" customHeight="1">
      <c r="A1120" s="5" t="s">
        <v>102</v>
      </c>
      <c r="B1120" s="5"/>
      <c r="C1120" s="5"/>
      <c r="D1120" s="5"/>
      <c r="E1120" s="5"/>
      <c r="F1120" s="5"/>
      <c r="G1120" s="5"/>
    </row>
    <row r="1121" spans="1:7" ht="23.25" customHeight="1">
      <c r="A1121" s="5"/>
      <c r="B1121" s="5"/>
      <c r="C1121" s="5"/>
      <c r="D1121" s="5"/>
      <c r="E1121" s="5"/>
      <c r="F1121" s="5"/>
      <c r="G1121" s="5"/>
    </row>
    <row r="1122" spans="1:7" s="38" customFormat="1" ht="23.25" customHeight="1">
      <c r="A1122" s="5" t="s">
        <v>397</v>
      </c>
      <c r="B1122" s="5"/>
      <c r="C1122" s="5"/>
      <c r="D1122" s="5"/>
      <c r="E1122" s="5"/>
      <c r="F1122" s="5"/>
      <c r="G1122" s="5"/>
    </row>
    <row r="1123" spans="1:7" ht="23.25" customHeight="1">
      <c r="A1123" s="5"/>
      <c r="B1123" s="5"/>
      <c r="C1123" s="5"/>
      <c r="D1123" s="5"/>
      <c r="E1123" s="5"/>
      <c r="F1123" s="5"/>
      <c r="G1123" s="5"/>
    </row>
    <row r="1124" spans="1:7" ht="23.25" customHeight="1">
      <c r="A1124" s="5" t="s">
        <v>134</v>
      </c>
      <c r="B1124" s="5"/>
      <c r="C1124" s="5"/>
      <c r="D1124" s="5"/>
      <c r="E1124" s="5"/>
      <c r="F1124" s="5"/>
      <c r="G1124" s="5"/>
    </row>
    <row r="1125" spans="1:7" s="38" customFormat="1" ht="49.5" customHeight="1">
      <c r="A1125" s="52" t="s">
        <v>398</v>
      </c>
      <c r="B1125" s="52"/>
      <c r="C1125" s="52"/>
      <c r="D1125" s="52"/>
      <c r="E1125" s="52"/>
      <c r="F1125" s="52"/>
      <c r="G1125" s="52"/>
    </row>
    <row r="1126" spans="1:7" s="38" customFormat="1" ht="23.25" customHeight="1">
      <c r="A1126" s="5"/>
      <c r="B1126" s="5"/>
      <c r="C1126" s="5"/>
      <c r="D1126" s="5"/>
      <c r="E1126" s="5"/>
      <c r="F1126" s="5"/>
      <c r="G1126" s="5"/>
    </row>
    <row r="1127" spans="1:7" s="38" customFormat="1" ht="78" customHeight="1">
      <c r="A1127" s="52" t="s">
        <v>399</v>
      </c>
      <c r="B1127" s="52"/>
      <c r="C1127" s="52"/>
      <c r="D1127" s="52"/>
      <c r="E1127" s="52"/>
      <c r="F1127" s="52"/>
      <c r="G1127" s="52"/>
    </row>
    <row r="1128" spans="1:7" s="38" customFormat="1" ht="78" customHeight="1">
      <c r="A1128" s="54" t="s">
        <v>413</v>
      </c>
      <c r="B1128" s="54"/>
      <c r="C1128" s="54"/>
      <c r="D1128" s="54"/>
      <c r="E1128" s="54"/>
      <c r="F1128" s="54"/>
      <c r="G1128" s="54"/>
    </row>
    <row r="1129" spans="1:7" s="38" customFormat="1" ht="75.75" customHeight="1">
      <c r="A1129" s="54" t="s">
        <v>414</v>
      </c>
      <c r="B1129" s="54"/>
      <c r="C1129" s="54"/>
      <c r="D1129" s="54"/>
      <c r="E1129" s="54"/>
      <c r="F1129" s="54"/>
      <c r="G1129" s="54"/>
    </row>
    <row r="1130" spans="1:7" ht="23.25" customHeight="1">
      <c r="A1130" s="5" t="s">
        <v>127</v>
      </c>
      <c r="B1130" s="5"/>
      <c r="C1130" s="5"/>
      <c r="D1130" s="5"/>
      <c r="E1130" s="5"/>
      <c r="F1130" s="5"/>
      <c r="G1130" s="5"/>
    </row>
    <row r="1131" spans="1:7" s="38" customFormat="1" ht="23.25" customHeight="1">
      <c r="A1131" s="43" t="s">
        <v>400</v>
      </c>
      <c r="B1131" s="43"/>
      <c r="C1131" s="43"/>
      <c r="D1131" s="43"/>
      <c r="E1131" s="43"/>
      <c r="F1131" s="43"/>
      <c r="G1131" s="43"/>
    </row>
    <row r="1132" ht="23.25" customHeight="1"/>
    <row r="1133" spans="1:7" ht="23.25" customHeight="1">
      <c r="A1133" s="5"/>
      <c r="B1133" s="5"/>
      <c r="C1133" s="5"/>
      <c r="D1133" s="5"/>
      <c r="E1133" s="5"/>
      <c r="F1133" s="5"/>
      <c r="G1133" s="5"/>
    </row>
    <row r="1134" ht="23.25" customHeight="1"/>
    <row r="1135" spans="1:7" ht="23.25" customHeight="1">
      <c r="A1135" s="12" t="s">
        <v>401</v>
      </c>
      <c r="B1135" s="5"/>
      <c r="C1135" s="5"/>
      <c r="D1135" s="5"/>
      <c r="E1135" s="5"/>
      <c r="G1135" s="40" t="s">
        <v>394</v>
      </c>
    </row>
    <row r="1136" spans="1:7" s="38" customFormat="1" ht="23.25" customHeight="1">
      <c r="A1136" s="12" t="s">
        <v>402</v>
      </c>
      <c r="B1136" s="5"/>
      <c r="C1136" s="5"/>
      <c r="D1136" s="5"/>
      <c r="E1136" s="5"/>
      <c r="F1136" s="5"/>
      <c r="G1136" s="5"/>
    </row>
    <row r="1137" spans="1:7" ht="23.25" customHeight="1">
      <c r="A1137" s="5" t="s">
        <v>147</v>
      </c>
      <c r="B1137" s="5"/>
      <c r="C1137" s="5"/>
      <c r="D1137" s="5"/>
      <c r="E1137" s="5"/>
      <c r="F1137" s="5"/>
      <c r="G1137" s="5"/>
    </row>
    <row r="1138" spans="1:7" ht="23.25" customHeight="1">
      <c r="A1138" s="5" t="s">
        <v>403</v>
      </c>
      <c r="B1138" s="5"/>
      <c r="C1138" s="5"/>
      <c r="D1138" s="5"/>
      <c r="E1138" s="5"/>
      <c r="F1138" s="5"/>
      <c r="G1138" s="5"/>
    </row>
    <row r="1139" spans="1:7" ht="23.25" customHeight="1">
      <c r="A1139" s="5"/>
      <c r="B1139" s="5"/>
      <c r="C1139" s="5"/>
      <c r="D1139" s="5"/>
      <c r="E1139" s="5"/>
      <c r="F1139" s="5"/>
      <c r="G1139" s="5"/>
    </row>
    <row r="1140" spans="1:7" ht="23.25" customHeight="1">
      <c r="A1140" s="5" t="s">
        <v>102</v>
      </c>
      <c r="B1140" s="5"/>
      <c r="C1140" s="5"/>
      <c r="D1140" s="5"/>
      <c r="E1140" s="5"/>
      <c r="F1140" s="5"/>
      <c r="G1140" s="5"/>
    </row>
    <row r="1141" spans="1:7" ht="23.25" customHeight="1">
      <c r="A1141" s="5"/>
      <c r="B1141" s="5"/>
      <c r="C1141" s="5"/>
      <c r="D1141" s="5"/>
      <c r="E1141" s="5"/>
      <c r="F1141" s="5"/>
      <c r="G1141" s="5"/>
    </row>
    <row r="1142" spans="1:7" s="38" customFormat="1" ht="23.25" customHeight="1">
      <c r="A1142" s="5" t="s">
        <v>404</v>
      </c>
      <c r="B1142" s="5"/>
      <c r="C1142" s="5"/>
      <c r="D1142" s="5"/>
      <c r="E1142" s="5"/>
      <c r="F1142" s="5"/>
      <c r="G1142" s="5"/>
    </row>
    <row r="1143" spans="1:7" ht="23.25" customHeight="1">
      <c r="A1143" s="5"/>
      <c r="B1143" s="5"/>
      <c r="C1143" s="5"/>
      <c r="D1143" s="5"/>
      <c r="E1143" s="5"/>
      <c r="F1143" s="5"/>
      <c r="G1143" s="5"/>
    </row>
    <row r="1144" spans="1:7" ht="23.25" customHeight="1">
      <c r="A1144" s="5" t="s">
        <v>134</v>
      </c>
      <c r="B1144" s="5"/>
      <c r="C1144" s="5"/>
      <c r="D1144" s="5"/>
      <c r="E1144" s="5"/>
      <c r="F1144" s="5"/>
      <c r="G1144" s="5"/>
    </row>
    <row r="1145" spans="1:7" s="38" customFormat="1" ht="61.5" customHeight="1">
      <c r="A1145" s="52" t="s">
        <v>405</v>
      </c>
      <c r="B1145" s="52"/>
      <c r="C1145" s="52"/>
      <c r="D1145" s="52"/>
      <c r="E1145" s="52"/>
      <c r="F1145" s="52"/>
      <c r="G1145" s="52"/>
    </row>
    <row r="1146" spans="1:7" s="38" customFormat="1" ht="23.25" customHeight="1">
      <c r="A1146" s="5"/>
      <c r="B1146" s="5"/>
      <c r="C1146" s="5"/>
      <c r="D1146" s="5"/>
      <c r="E1146" s="5"/>
      <c r="F1146" s="5"/>
      <c r="G1146" s="5"/>
    </row>
    <row r="1147" spans="1:7" s="38" customFormat="1" ht="65.25" customHeight="1">
      <c r="A1147" s="52" t="s">
        <v>415</v>
      </c>
      <c r="B1147" s="52"/>
      <c r="C1147" s="52"/>
      <c r="D1147" s="52"/>
      <c r="E1147" s="52"/>
      <c r="F1147" s="52"/>
      <c r="G1147" s="52"/>
    </row>
    <row r="1148" spans="1:7" s="38" customFormat="1" ht="65.25" customHeight="1">
      <c r="A1148" s="54" t="s">
        <v>416</v>
      </c>
      <c r="B1148" s="54"/>
      <c r="C1148" s="54"/>
      <c r="D1148" s="54"/>
      <c r="E1148" s="54"/>
      <c r="F1148" s="54"/>
      <c r="G1148" s="54"/>
    </row>
    <row r="1149" spans="2:7" ht="23.25" customHeight="1">
      <c r="B1149" s="5"/>
      <c r="C1149" s="5"/>
      <c r="D1149" s="5"/>
      <c r="E1149" s="5"/>
      <c r="F1149" s="5"/>
      <c r="G1149" s="5"/>
    </row>
    <row r="1150" spans="1:7" ht="23.25" customHeight="1">
      <c r="A1150" s="5" t="s">
        <v>127</v>
      </c>
      <c r="B1150" s="5"/>
      <c r="C1150" s="5"/>
      <c r="D1150" s="5"/>
      <c r="E1150" s="5"/>
      <c r="F1150" s="5"/>
      <c r="G1150" s="5"/>
    </row>
    <row r="1151" spans="1:7" s="38" customFormat="1" ht="23.25" customHeight="1">
      <c r="A1151" s="43" t="s">
        <v>406</v>
      </c>
      <c r="B1151" s="43"/>
      <c r="C1151" s="43"/>
      <c r="D1151" s="43"/>
      <c r="E1151" s="43"/>
      <c r="F1151" s="43"/>
      <c r="G1151" s="43"/>
    </row>
    <row r="1152" spans="1:7" s="38" customFormat="1" ht="23.25" customHeight="1">
      <c r="A1152" s="41"/>
      <c r="B1152" s="41"/>
      <c r="C1152" s="41"/>
      <c r="D1152" s="41"/>
      <c r="E1152" s="41"/>
      <c r="F1152" s="41"/>
      <c r="G1152" s="41"/>
    </row>
    <row r="1153" spans="1:256" s="38" customFormat="1" ht="23.25" customHeight="1">
      <c r="A1153" s="72" t="s">
        <v>421</v>
      </c>
      <c r="B1153" s="56" t="s">
        <v>427</v>
      </c>
      <c r="C1153" s="72"/>
      <c r="D1153" s="72"/>
      <c r="E1153" s="64"/>
      <c r="F1153" s="65"/>
      <c r="G1153" s="71" t="s">
        <v>418</v>
      </c>
      <c r="H1153" s="64"/>
      <c r="I1153" s="57"/>
      <c r="J1153" s="58"/>
      <c r="K1153" s="57"/>
      <c r="L1153" s="57"/>
      <c r="M1153" s="57"/>
      <c r="N1153" s="58"/>
      <c r="O1153" s="57"/>
      <c r="P1153" s="57"/>
      <c r="Q1153" s="57"/>
      <c r="R1153" s="58"/>
      <c r="S1153" s="57"/>
      <c r="T1153" s="57"/>
      <c r="U1153" s="57"/>
      <c r="V1153" s="58"/>
      <c r="W1153" s="57"/>
      <c r="X1153" s="57"/>
      <c r="Y1153" s="57"/>
      <c r="Z1153" s="58"/>
      <c r="AA1153" s="57"/>
      <c r="AB1153" s="57"/>
      <c r="AC1153" s="57"/>
      <c r="AD1153" s="58"/>
      <c r="AE1153" s="57"/>
      <c r="AF1153" s="57"/>
      <c r="AG1153" s="57"/>
      <c r="AH1153" s="58"/>
      <c r="AI1153" s="57"/>
      <c r="AJ1153" s="57"/>
      <c r="AK1153" s="57"/>
      <c r="AL1153" s="58"/>
      <c r="AM1153" s="57"/>
      <c r="AN1153" s="57"/>
      <c r="AO1153" s="57"/>
      <c r="AP1153" s="58"/>
      <c r="AQ1153" s="57"/>
      <c r="AR1153" s="57"/>
      <c r="AS1153" s="57"/>
      <c r="AT1153" s="58"/>
      <c r="AU1153" s="57"/>
      <c r="AV1153" s="57"/>
      <c r="AW1153" s="57"/>
      <c r="AX1153" s="58"/>
      <c r="AY1153" s="57"/>
      <c r="AZ1153" s="57"/>
      <c r="BA1153" s="57"/>
      <c r="BB1153" s="58"/>
      <c r="BC1153" s="57"/>
      <c r="BD1153" s="57"/>
      <c r="BE1153" s="57"/>
      <c r="BF1153" s="58"/>
      <c r="BG1153" s="57"/>
      <c r="BH1153" s="57"/>
      <c r="BI1153" s="57"/>
      <c r="BJ1153" s="58"/>
      <c r="BK1153" s="57"/>
      <c r="BL1153" s="57"/>
      <c r="BM1153" s="57"/>
      <c r="BN1153" s="58"/>
      <c r="BO1153" s="57"/>
      <c r="BP1153" s="57"/>
      <c r="BQ1153" s="57"/>
      <c r="BR1153" s="58"/>
      <c r="BS1153" s="57"/>
      <c r="BT1153" s="57"/>
      <c r="BU1153" s="57"/>
      <c r="BV1153" s="58"/>
      <c r="BW1153" s="57"/>
      <c r="BX1153" s="57"/>
      <c r="BY1153" s="57"/>
      <c r="BZ1153" s="58"/>
      <c r="CA1153" s="57"/>
      <c r="CB1153" s="57"/>
      <c r="CC1153" s="57"/>
      <c r="CD1153" s="58"/>
      <c r="CE1153" s="57"/>
      <c r="CF1153" s="57"/>
      <c r="CG1153" s="57"/>
      <c r="CH1153" s="58"/>
      <c r="CI1153" s="57"/>
      <c r="CJ1153" s="57"/>
      <c r="CK1153" s="57"/>
      <c r="CL1153" s="58"/>
      <c r="CM1153" s="57"/>
      <c r="CN1153" s="57"/>
      <c r="CO1153" s="57"/>
      <c r="CP1153" s="58"/>
      <c r="CQ1153" s="57"/>
      <c r="CR1153" s="57"/>
      <c r="CS1153" s="57"/>
      <c r="CT1153" s="58"/>
      <c r="CU1153" s="57"/>
      <c r="CV1153" s="57"/>
      <c r="CW1153" s="57"/>
      <c r="CX1153" s="58"/>
      <c r="CY1153" s="57"/>
      <c r="CZ1153" s="57"/>
      <c r="DA1153" s="57"/>
      <c r="DB1153" s="58"/>
      <c r="DC1153" s="57"/>
      <c r="DD1153" s="57"/>
      <c r="DE1153" s="57"/>
      <c r="DF1153" s="58"/>
      <c r="DG1153" s="57"/>
      <c r="DH1153" s="57"/>
      <c r="DI1153" s="57"/>
      <c r="DJ1153" s="58"/>
      <c r="DK1153" s="57"/>
      <c r="DL1153" s="57"/>
      <c r="DM1153" s="57"/>
      <c r="DN1153" s="58"/>
      <c r="DO1153" s="57"/>
      <c r="DP1153" s="57"/>
      <c r="DQ1153" s="57"/>
      <c r="DR1153" s="58"/>
      <c r="DS1153" s="57"/>
      <c r="DT1153" s="57"/>
      <c r="DU1153" s="57"/>
      <c r="DV1153" s="58"/>
      <c r="DW1153" s="57"/>
      <c r="DX1153" s="57"/>
      <c r="DY1153" s="57"/>
      <c r="DZ1153" s="58"/>
      <c r="EA1153" s="57"/>
      <c r="EB1153" s="57"/>
      <c r="EC1153" s="57"/>
      <c r="ED1153" s="58"/>
      <c r="EE1153" s="57"/>
      <c r="EF1153" s="57"/>
      <c r="EG1153" s="57"/>
      <c r="EH1153" s="58"/>
      <c r="EI1153" s="57"/>
      <c r="EJ1153" s="57"/>
      <c r="EK1153" s="57"/>
      <c r="EL1153" s="58"/>
      <c r="EM1153" s="57"/>
      <c r="EN1153" s="57"/>
      <c r="EO1153" s="57"/>
      <c r="EP1153" s="58"/>
      <c r="EQ1153" s="57"/>
      <c r="ER1153" s="57"/>
      <c r="ES1153" s="57"/>
      <c r="ET1153" s="58"/>
      <c r="EU1153" s="57"/>
      <c r="EV1153" s="57"/>
      <c r="EW1153" s="57"/>
      <c r="EX1153" s="58"/>
      <c r="EY1153" s="57"/>
      <c r="EZ1153" s="57"/>
      <c r="FA1153" s="57"/>
      <c r="FB1153" s="58"/>
      <c r="FC1153" s="57"/>
      <c r="FD1153" s="57"/>
      <c r="FE1153" s="57"/>
      <c r="FF1153" s="58"/>
      <c r="FG1153" s="57"/>
      <c r="FH1153" s="57"/>
      <c r="FI1153" s="57"/>
      <c r="FJ1153" s="58"/>
      <c r="FK1153" s="57"/>
      <c r="FL1153" s="57"/>
      <c r="FM1153" s="57"/>
      <c r="FN1153" s="58"/>
      <c r="FO1153" s="57"/>
      <c r="FP1153" s="57"/>
      <c r="FQ1153" s="57"/>
      <c r="FR1153" s="58"/>
      <c r="FS1153" s="57"/>
      <c r="FT1153" s="57"/>
      <c r="FU1153" s="57"/>
      <c r="FV1153" s="58"/>
      <c r="FW1153" s="57"/>
      <c r="FX1153" s="57"/>
      <c r="FY1153" s="57"/>
      <c r="FZ1153" s="58"/>
      <c r="GA1153" s="57"/>
      <c r="GB1153" s="57"/>
      <c r="GC1153" s="57"/>
      <c r="GD1153" s="58"/>
      <c r="GE1153" s="57"/>
      <c r="GF1153" s="57"/>
      <c r="GG1153" s="57"/>
      <c r="GH1153" s="58"/>
      <c r="GI1153" s="57"/>
      <c r="GJ1153" s="57"/>
      <c r="GK1153" s="57"/>
      <c r="GL1153" s="58"/>
      <c r="GM1153" s="57"/>
      <c r="GN1153" s="57"/>
      <c r="GO1153" s="57"/>
      <c r="GP1153" s="58"/>
      <c r="GQ1153" s="57"/>
      <c r="GR1153" s="57"/>
      <c r="GS1153" s="57"/>
      <c r="GT1153" s="58"/>
      <c r="GU1153" s="57"/>
      <c r="GV1153" s="57"/>
      <c r="GW1153" s="57"/>
      <c r="GX1153" s="58"/>
      <c r="GY1153" s="57"/>
      <c r="GZ1153" s="57"/>
      <c r="HA1153" s="57"/>
      <c r="HB1153" s="58"/>
      <c r="HC1153" s="57"/>
      <c r="HD1153" s="57"/>
      <c r="HE1153" s="57"/>
      <c r="HF1153" s="58"/>
      <c r="HG1153" s="57"/>
      <c r="HH1153" s="57"/>
      <c r="HI1153" s="57"/>
      <c r="HJ1153" s="58"/>
      <c r="HK1153" s="57"/>
      <c r="HL1153" s="57"/>
      <c r="HM1153" s="57"/>
      <c r="HN1153" s="58"/>
      <c r="HO1153" s="57"/>
      <c r="HP1153" s="57"/>
      <c r="HQ1153" s="57"/>
      <c r="HR1153" s="58"/>
      <c r="HS1153" s="57"/>
      <c r="HT1153" s="57"/>
      <c r="HU1153" s="57"/>
      <c r="HV1153" s="58"/>
      <c r="HW1153" s="57"/>
      <c r="HX1153" s="57"/>
      <c r="HY1153" s="57"/>
      <c r="HZ1153" s="58"/>
      <c r="IA1153" s="57"/>
      <c r="IB1153" s="57"/>
      <c r="IC1153" s="57"/>
      <c r="ID1153" s="58"/>
      <c r="IE1153" s="57"/>
      <c r="IF1153" s="57"/>
      <c r="IG1153" s="57"/>
      <c r="IH1153" s="58"/>
      <c r="II1153" s="57"/>
      <c r="IJ1153" s="57"/>
      <c r="IK1153" s="57"/>
      <c r="IL1153" s="58"/>
      <c r="IM1153" s="57"/>
      <c r="IN1153" s="57"/>
      <c r="IO1153" s="57"/>
      <c r="IP1153" s="58"/>
      <c r="IQ1153" s="57"/>
      <c r="IR1153" s="57"/>
      <c r="IS1153" s="57"/>
      <c r="IT1153" s="58"/>
      <c r="IU1153" s="57"/>
      <c r="IV1153" s="57"/>
    </row>
    <row r="1154" spans="1:256" s="38" customFormat="1" ht="23.25" customHeight="1">
      <c r="A1154" s="72" t="s">
        <v>422</v>
      </c>
      <c r="B1154" s="73" t="s">
        <v>423</v>
      </c>
      <c r="C1154" s="74"/>
      <c r="D1154" s="72"/>
      <c r="E1154" s="64"/>
      <c r="F1154" s="66"/>
      <c r="G1154" s="67"/>
      <c r="H1154" s="64"/>
      <c r="I1154" s="57"/>
      <c r="J1154" s="59"/>
      <c r="K1154" s="60"/>
      <c r="L1154" s="57"/>
      <c r="M1154" s="57"/>
      <c r="N1154" s="59"/>
      <c r="O1154" s="60"/>
      <c r="P1154" s="57"/>
      <c r="Q1154" s="57"/>
      <c r="R1154" s="59"/>
      <c r="S1154" s="60"/>
      <c r="T1154" s="57"/>
      <c r="U1154" s="57"/>
      <c r="V1154" s="59"/>
      <c r="W1154" s="60"/>
      <c r="X1154" s="57"/>
      <c r="Y1154" s="57"/>
      <c r="Z1154" s="59"/>
      <c r="AA1154" s="60"/>
      <c r="AB1154" s="57"/>
      <c r="AC1154" s="57"/>
      <c r="AD1154" s="59"/>
      <c r="AE1154" s="60"/>
      <c r="AF1154" s="57"/>
      <c r="AG1154" s="57"/>
      <c r="AH1154" s="59"/>
      <c r="AI1154" s="60"/>
      <c r="AJ1154" s="57"/>
      <c r="AK1154" s="57"/>
      <c r="AL1154" s="59"/>
      <c r="AM1154" s="60"/>
      <c r="AN1154" s="57"/>
      <c r="AO1154" s="57"/>
      <c r="AP1154" s="59"/>
      <c r="AQ1154" s="60"/>
      <c r="AR1154" s="57"/>
      <c r="AS1154" s="57"/>
      <c r="AT1154" s="59"/>
      <c r="AU1154" s="60"/>
      <c r="AV1154" s="57"/>
      <c r="AW1154" s="57"/>
      <c r="AX1154" s="59"/>
      <c r="AY1154" s="60"/>
      <c r="AZ1154" s="57"/>
      <c r="BA1154" s="57"/>
      <c r="BB1154" s="59"/>
      <c r="BC1154" s="60"/>
      <c r="BD1154" s="57"/>
      <c r="BE1154" s="57"/>
      <c r="BF1154" s="59"/>
      <c r="BG1154" s="60"/>
      <c r="BH1154" s="57"/>
      <c r="BI1154" s="57"/>
      <c r="BJ1154" s="59"/>
      <c r="BK1154" s="60"/>
      <c r="BL1154" s="57"/>
      <c r="BM1154" s="57"/>
      <c r="BN1154" s="59"/>
      <c r="BO1154" s="60"/>
      <c r="BP1154" s="57"/>
      <c r="BQ1154" s="57"/>
      <c r="BR1154" s="59"/>
      <c r="BS1154" s="60"/>
      <c r="BT1154" s="57"/>
      <c r="BU1154" s="57"/>
      <c r="BV1154" s="59"/>
      <c r="BW1154" s="60"/>
      <c r="BX1154" s="57"/>
      <c r="BY1154" s="57"/>
      <c r="BZ1154" s="59"/>
      <c r="CA1154" s="60"/>
      <c r="CB1154" s="57"/>
      <c r="CC1154" s="57"/>
      <c r="CD1154" s="59"/>
      <c r="CE1154" s="60"/>
      <c r="CF1154" s="57"/>
      <c r="CG1154" s="57"/>
      <c r="CH1154" s="59"/>
      <c r="CI1154" s="60"/>
      <c r="CJ1154" s="57"/>
      <c r="CK1154" s="57"/>
      <c r="CL1154" s="59"/>
      <c r="CM1154" s="60"/>
      <c r="CN1154" s="57"/>
      <c r="CO1154" s="57"/>
      <c r="CP1154" s="59"/>
      <c r="CQ1154" s="60"/>
      <c r="CR1154" s="57"/>
      <c r="CS1154" s="57"/>
      <c r="CT1154" s="59"/>
      <c r="CU1154" s="60"/>
      <c r="CV1154" s="57"/>
      <c r="CW1154" s="57"/>
      <c r="CX1154" s="59"/>
      <c r="CY1154" s="60"/>
      <c r="CZ1154" s="57"/>
      <c r="DA1154" s="57"/>
      <c r="DB1154" s="59"/>
      <c r="DC1154" s="60"/>
      <c r="DD1154" s="57"/>
      <c r="DE1154" s="57"/>
      <c r="DF1154" s="59"/>
      <c r="DG1154" s="60"/>
      <c r="DH1154" s="57"/>
      <c r="DI1154" s="57"/>
      <c r="DJ1154" s="59"/>
      <c r="DK1154" s="60"/>
      <c r="DL1154" s="57"/>
      <c r="DM1154" s="57"/>
      <c r="DN1154" s="59"/>
      <c r="DO1154" s="60"/>
      <c r="DP1154" s="57"/>
      <c r="DQ1154" s="57"/>
      <c r="DR1154" s="59"/>
      <c r="DS1154" s="60"/>
      <c r="DT1154" s="57"/>
      <c r="DU1154" s="57"/>
      <c r="DV1154" s="59"/>
      <c r="DW1154" s="60"/>
      <c r="DX1154" s="57"/>
      <c r="DY1154" s="57"/>
      <c r="DZ1154" s="59"/>
      <c r="EA1154" s="60"/>
      <c r="EB1154" s="57"/>
      <c r="EC1154" s="57"/>
      <c r="ED1154" s="59"/>
      <c r="EE1154" s="60"/>
      <c r="EF1154" s="57"/>
      <c r="EG1154" s="57"/>
      <c r="EH1154" s="59"/>
      <c r="EI1154" s="60"/>
      <c r="EJ1154" s="57"/>
      <c r="EK1154" s="57"/>
      <c r="EL1154" s="59"/>
      <c r="EM1154" s="60"/>
      <c r="EN1154" s="57"/>
      <c r="EO1154" s="57"/>
      <c r="EP1154" s="59"/>
      <c r="EQ1154" s="60"/>
      <c r="ER1154" s="57"/>
      <c r="ES1154" s="57"/>
      <c r="ET1154" s="59"/>
      <c r="EU1154" s="60"/>
      <c r="EV1154" s="57"/>
      <c r="EW1154" s="57"/>
      <c r="EX1154" s="59"/>
      <c r="EY1154" s="60"/>
      <c r="EZ1154" s="57"/>
      <c r="FA1154" s="57"/>
      <c r="FB1154" s="59"/>
      <c r="FC1154" s="60"/>
      <c r="FD1154" s="57"/>
      <c r="FE1154" s="57"/>
      <c r="FF1154" s="59"/>
      <c r="FG1154" s="60"/>
      <c r="FH1154" s="57"/>
      <c r="FI1154" s="57"/>
      <c r="FJ1154" s="59"/>
      <c r="FK1154" s="60"/>
      <c r="FL1154" s="57"/>
      <c r="FM1154" s="57"/>
      <c r="FN1154" s="59"/>
      <c r="FO1154" s="60"/>
      <c r="FP1154" s="57"/>
      <c r="FQ1154" s="57"/>
      <c r="FR1154" s="59"/>
      <c r="FS1154" s="60"/>
      <c r="FT1154" s="57"/>
      <c r="FU1154" s="57"/>
      <c r="FV1154" s="59"/>
      <c r="FW1154" s="60"/>
      <c r="FX1154" s="57"/>
      <c r="FY1154" s="57"/>
      <c r="FZ1154" s="59"/>
      <c r="GA1154" s="60"/>
      <c r="GB1154" s="57"/>
      <c r="GC1154" s="57"/>
      <c r="GD1154" s="59"/>
      <c r="GE1154" s="60"/>
      <c r="GF1154" s="57"/>
      <c r="GG1154" s="57"/>
      <c r="GH1154" s="59"/>
      <c r="GI1154" s="60"/>
      <c r="GJ1154" s="57"/>
      <c r="GK1154" s="57"/>
      <c r="GL1154" s="59"/>
      <c r="GM1154" s="60"/>
      <c r="GN1154" s="57"/>
      <c r="GO1154" s="57"/>
      <c r="GP1154" s="59"/>
      <c r="GQ1154" s="60"/>
      <c r="GR1154" s="57"/>
      <c r="GS1154" s="57"/>
      <c r="GT1154" s="59"/>
      <c r="GU1154" s="60"/>
      <c r="GV1154" s="57"/>
      <c r="GW1154" s="57"/>
      <c r="GX1154" s="59"/>
      <c r="GY1154" s="60"/>
      <c r="GZ1154" s="57"/>
      <c r="HA1154" s="57"/>
      <c r="HB1154" s="59"/>
      <c r="HC1154" s="60"/>
      <c r="HD1154" s="57"/>
      <c r="HE1154" s="57"/>
      <c r="HF1154" s="59"/>
      <c r="HG1154" s="60"/>
      <c r="HH1154" s="57"/>
      <c r="HI1154" s="57"/>
      <c r="HJ1154" s="59"/>
      <c r="HK1154" s="60"/>
      <c r="HL1154" s="57"/>
      <c r="HM1154" s="57"/>
      <c r="HN1154" s="59"/>
      <c r="HO1154" s="60"/>
      <c r="HP1154" s="57"/>
      <c r="HQ1154" s="57"/>
      <c r="HR1154" s="59"/>
      <c r="HS1154" s="60"/>
      <c r="HT1154" s="57"/>
      <c r="HU1154" s="57"/>
      <c r="HV1154" s="59"/>
      <c r="HW1154" s="60"/>
      <c r="HX1154" s="57"/>
      <c r="HY1154" s="57"/>
      <c r="HZ1154" s="59"/>
      <c r="IA1154" s="60"/>
      <c r="IB1154" s="57"/>
      <c r="IC1154" s="57"/>
      <c r="ID1154" s="59"/>
      <c r="IE1154" s="60"/>
      <c r="IF1154" s="57"/>
      <c r="IG1154" s="57"/>
      <c r="IH1154" s="59"/>
      <c r="II1154" s="60"/>
      <c r="IJ1154" s="57"/>
      <c r="IK1154" s="57"/>
      <c r="IL1154" s="59"/>
      <c r="IM1154" s="60"/>
      <c r="IN1154" s="57"/>
      <c r="IO1154" s="57"/>
      <c r="IP1154" s="59"/>
      <c r="IQ1154" s="60"/>
      <c r="IR1154" s="57"/>
      <c r="IS1154" s="57"/>
      <c r="IT1154" s="59"/>
      <c r="IU1154" s="60"/>
      <c r="IV1154" s="57"/>
    </row>
    <row r="1155" spans="1:256" s="38" customFormat="1" ht="23.25" customHeight="1">
      <c r="A1155" s="72"/>
      <c r="B1155" s="56"/>
      <c r="C1155" s="74"/>
      <c r="D1155" s="72"/>
      <c r="E1155" s="64"/>
      <c r="F1155" s="65"/>
      <c r="G1155" s="67"/>
      <c r="H1155" s="64"/>
      <c r="I1155" s="57"/>
      <c r="J1155" s="58"/>
      <c r="K1155" s="60"/>
      <c r="L1155" s="57"/>
      <c r="M1155" s="57"/>
      <c r="N1155" s="58"/>
      <c r="O1155" s="60"/>
      <c r="P1155" s="57"/>
      <c r="Q1155" s="57"/>
      <c r="R1155" s="58"/>
      <c r="S1155" s="60"/>
      <c r="T1155" s="57"/>
      <c r="U1155" s="57"/>
      <c r="V1155" s="58"/>
      <c r="W1155" s="60"/>
      <c r="X1155" s="57"/>
      <c r="Y1155" s="57"/>
      <c r="Z1155" s="58"/>
      <c r="AA1155" s="60"/>
      <c r="AB1155" s="57"/>
      <c r="AC1155" s="57"/>
      <c r="AD1155" s="58"/>
      <c r="AE1155" s="60"/>
      <c r="AF1155" s="57"/>
      <c r="AG1155" s="57"/>
      <c r="AH1155" s="58"/>
      <c r="AI1155" s="60"/>
      <c r="AJ1155" s="57"/>
      <c r="AK1155" s="57"/>
      <c r="AL1155" s="58"/>
      <c r="AM1155" s="60"/>
      <c r="AN1155" s="57"/>
      <c r="AO1155" s="57"/>
      <c r="AP1155" s="58"/>
      <c r="AQ1155" s="60"/>
      <c r="AR1155" s="57"/>
      <c r="AS1155" s="57"/>
      <c r="AT1155" s="58"/>
      <c r="AU1155" s="60"/>
      <c r="AV1155" s="57"/>
      <c r="AW1155" s="57"/>
      <c r="AX1155" s="58"/>
      <c r="AY1155" s="60"/>
      <c r="AZ1155" s="57"/>
      <c r="BA1155" s="57"/>
      <c r="BB1155" s="58"/>
      <c r="BC1155" s="60"/>
      <c r="BD1155" s="57"/>
      <c r="BE1155" s="57"/>
      <c r="BF1155" s="58"/>
      <c r="BG1155" s="60"/>
      <c r="BH1155" s="57"/>
      <c r="BI1155" s="57"/>
      <c r="BJ1155" s="58"/>
      <c r="BK1155" s="60"/>
      <c r="BL1155" s="57"/>
      <c r="BM1155" s="57"/>
      <c r="BN1155" s="58"/>
      <c r="BO1155" s="60"/>
      <c r="BP1155" s="57"/>
      <c r="BQ1155" s="57"/>
      <c r="BR1155" s="58"/>
      <c r="BS1155" s="60"/>
      <c r="BT1155" s="57"/>
      <c r="BU1155" s="57"/>
      <c r="BV1155" s="58"/>
      <c r="BW1155" s="60"/>
      <c r="BX1155" s="57"/>
      <c r="BY1155" s="57"/>
      <c r="BZ1155" s="58"/>
      <c r="CA1155" s="60"/>
      <c r="CB1155" s="57"/>
      <c r="CC1155" s="57"/>
      <c r="CD1155" s="58"/>
      <c r="CE1155" s="60"/>
      <c r="CF1155" s="57"/>
      <c r="CG1155" s="57"/>
      <c r="CH1155" s="58"/>
      <c r="CI1155" s="60"/>
      <c r="CJ1155" s="57"/>
      <c r="CK1155" s="57"/>
      <c r="CL1155" s="58"/>
      <c r="CM1155" s="60"/>
      <c r="CN1155" s="57"/>
      <c r="CO1155" s="57"/>
      <c r="CP1155" s="58"/>
      <c r="CQ1155" s="60"/>
      <c r="CR1155" s="57"/>
      <c r="CS1155" s="57"/>
      <c r="CT1155" s="58"/>
      <c r="CU1155" s="60"/>
      <c r="CV1155" s="57"/>
      <c r="CW1155" s="57"/>
      <c r="CX1155" s="58"/>
      <c r="CY1155" s="60"/>
      <c r="CZ1155" s="57"/>
      <c r="DA1155" s="57"/>
      <c r="DB1155" s="58"/>
      <c r="DC1155" s="60"/>
      <c r="DD1155" s="57"/>
      <c r="DE1155" s="57"/>
      <c r="DF1155" s="58"/>
      <c r="DG1155" s="60"/>
      <c r="DH1155" s="57"/>
      <c r="DI1155" s="57"/>
      <c r="DJ1155" s="58"/>
      <c r="DK1155" s="60"/>
      <c r="DL1155" s="57"/>
      <c r="DM1155" s="57"/>
      <c r="DN1155" s="58"/>
      <c r="DO1155" s="60"/>
      <c r="DP1155" s="57"/>
      <c r="DQ1155" s="57"/>
      <c r="DR1155" s="58"/>
      <c r="DS1155" s="60"/>
      <c r="DT1155" s="57"/>
      <c r="DU1155" s="57"/>
      <c r="DV1155" s="58"/>
      <c r="DW1155" s="60"/>
      <c r="DX1155" s="57"/>
      <c r="DY1155" s="57"/>
      <c r="DZ1155" s="58"/>
      <c r="EA1155" s="60"/>
      <c r="EB1155" s="57"/>
      <c r="EC1155" s="57"/>
      <c r="ED1155" s="58"/>
      <c r="EE1155" s="60"/>
      <c r="EF1155" s="57"/>
      <c r="EG1155" s="57"/>
      <c r="EH1155" s="58"/>
      <c r="EI1155" s="60"/>
      <c r="EJ1155" s="57"/>
      <c r="EK1155" s="57"/>
      <c r="EL1155" s="58"/>
      <c r="EM1155" s="60"/>
      <c r="EN1155" s="57"/>
      <c r="EO1155" s="57"/>
      <c r="EP1155" s="58"/>
      <c r="EQ1155" s="60"/>
      <c r="ER1155" s="57"/>
      <c r="ES1155" s="57"/>
      <c r="ET1155" s="58"/>
      <c r="EU1155" s="60"/>
      <c r="EV1155" s="57"/>
      <c r="EW1155" s="57"/>
      <c r="EX1155" s="58"/>
      <c r="EY1155" s="60"/>
      <c r="EZ1155" s="57"/>
      <c r="FA1155" s="57"/>
      <c r="FB1155" s="58"/>
      <c r="FC1155" s="60"/>
      <c r="FD1155" s="57"/>
      <c r="FE1155" s="57"/>
      <c r="FF1155" s="58"/>
      <c r="FG1155" s="60"/>
      <c r="FH1155" s="57"/>
      <c r="FI1155" s="57"/>
      <c r="FJ1155" s="58"/>
      <c r="FK1155" s="60"/>
      <c r="FL1155" s="57"/>
      <c r="FM1155" s="57"/>
      <c r="FN1155" s="58"/>
      <c r="FO1155" s="60"/>
      <c r="FP1155" s="57"/>
      <c r="FQ1155" s="57"/>
      <c r="FR1155" s="58"/>
      <c r="FS1155" s="60"/>
      <c r="FT1155" s="57"/>
      <c r="FU1155" s="57"/>
      <c r="FV1155" s="58"/>
      <c r="FW1155" s="60"/>
      <c r="FX1155" s="57"/>
      <c r="FY1155" s="57"/>
      <c r="FZ1155" s="58"/>
      <c r="GA1155" s="60"/>
      <c r="GB1155" s="57"/>
      <c r="GC1155" s="57"/>
      <c r="GD1155" s="58"/>
      <c r="GE1155" s="60"/>
      <c r="GF1155" s="57"/>
      <c r="GG1155" s="57"/>
      <c r="GH1155" s="58"/>
      <c r="GI1155" s="60"/>
      <c r="GJ1155" s="57"/>
      <c r="GK1155" s="57"/>
      <c r="GL1155" s="58"/>
      <c r="GM1155" s="60"/>
      <c r="GN1155" s="57"/>
      <c r="GO1155" s="57"/>
      <c r="GP1155" s="58"/>
      <c r="GQ1155" s="60"/>
      <c r="GR1155" s="57"/>
      <c r="GS1155" s="57"/>
      <c r="GT1155" s="58"/>
      <c r="GU1155" s="60"/>
      <c r="GV1155" s="57"/>
      <c r="GW1155" s="57"/>
      <c r="GX1155" s="58"/>
      <c r="GY1155" s="60"/>
      <c r="GZ1155" s="57"/>
      <c r="HA1155" s="57"/>
      <c r="HB1155" s="58"/>
      <c r="HC1155" s="60"/>
      <c r="HD1155" s="57"/>
      <c r="HE1155" s="57"/>
      <c r="HF1155" s="58"/>
      <c r="HG1155" s="60"/>
      <c r="HH1155" s="57"/>
      <c r="HI1155" s="57"/>
      <c r="HJ1155" s="58"/>
      <c r="HK1155" s="60"/>
      <c r="HL1155" s="57"/>
      <c r="HM1155" s="57"/>
      <c r="HN1155" s="58"/>
      <c r="HO1155" s="60"/>
      <c r="HP1155" s="57"/>
      <c r="HQ1155" s="57"/>
      <c r="HR1155" s="58"/>
      <c r="HS1155" s="60"/>
      <c r="HT1155" s="57"/>
      <c r="HU1155" s="57"/>
      <c r="HV1155" s="58"/>
      <c r="HW1155" s="60"/>
      <c r="HX1155" s="57"/>
      <c r="HY1155" s="57"/>
      <c r="HZ1155" s="58"/>
      <c r="IA1155" s="60"/>
      <c r="IB1155" s="57"/>
      <c r="IC1155" s="57"/>
      <c r="ID1155" s="58"/>
      <c r="IE1155" s="60"/>
      <c r="IF1155" s="57"/>
      <c r="IG1155" s="57"/>
      <c r="IH1155" s="58"/>
      <c r="II1155" s="60"/>
      <c r="IJ1155" s="57"/>
      <c r="IK1155" s="57"/>
      <c r="IL1155" s="58"/>
      <c r="IM1155" s="60"/>
      <c r="IN1155" s="57"/>
      <c r="IO1155" s="57"/>
      <c r="IP1155" s="58"/>
      <c r="IQ1155" s="60"/>
      <c r="IR1155" s="57"/>
      <c r="IS1155" s="57"/>
      <c r="IT1155" s="58"/>
      <c r="IU1155" s="60"/>
      <c r="IV1155" s="57"/>
    </row>
    <row r="1156" spans="1:256" s="38" customFormat="1" ht="23.25" customHeight="1">
      <c r="A1156" s="72" t="s">
        <v>424</v>
      </c>
      <c r="B1156" s="56">
        <v>8</v>
      </c>
      <c r="C1156" s="74"/>
      <c r="D1156" s="72"/>
      <c r="E1156" s="64"/>
      <c r="F1156" s="65"/>
      <c r="G1156" s="67"/>
      <c r="H1156" s="64"/>
      <c r="I1156" s="57"/>
      <c r="J1156" s="58"/>
      <c r="K1156" s="60"/>
      <c r="L1156" s="57"/>
      <c r="M1156" s="57"/>
      <c r="N1156" s="58"/>
      <c r="O1156" s="60"/>
      <c r="P1156" s="57"/>
      <c r="Q1156" s="57"/>
      <c r="R1156" s="58"/>
      <c r="S1156" s="60"/>
      <c r="T1156" s="57"/>
      <c r="U1156" s="57"/>
      <c r="V1156" s="58"/>
      <c r="W1156" s="60"/>
      <c r="X1156" s="57"/>
      <c r="Y1156" s="57"/>
      <c r="Z1156" s="58"/>
      <c r="AA1156" s="60"/>
      <c r="AB1156" s="57"/>
      <c r="AC1156" s="57"/>
      <c r="AD1156" s="58"/>
      <c r="AE1156" s="60"/>
      <c r="AF1156" s="57"/>
      <c r="AG1156" s="57"/>
      <c r="AH1156" s="58"/>
      <c r="AI1156" s="60"/>
      <c r="AJ1156" s="57"/>
      <c r="AK1156" s="57"/>
      <c r="AL1156" s="58"/>
      <c r="AM1156" s="60"/>
      <c r="AN1156" s="57"/>
      <c r="AO1156" s="57"/>
      <c r="AP1156" s="58"/>
      <c r="AQ1156" s="60"/>
      <c r="AR1156" s="57"/>
      <c r="AS1156" s="57"/>
      <c r="AT1156" s="58"/>
      <c r="AU1156" s="60"/>
      <c r="AV1156" s="57"/>
      <c r="AW1156" s="57"/>
      <c r="AX1156" s="58"/>
      <c r="AY1156" s="60"/>
      <c r="AZ1156" s="57"/>
      <c r="BA1156" s="57"/>
      <c r="BB1156" s="58"/>
      <c r="BC1156" s="60"/>
      <c r="BD1156" s="57"/>
      <c r="BE1156" s="57"/>
      <c r="BF1156" s="58"/>
      <c r="BG1156" s="60"/>
      <c r="BH1156" s="57"/>
      <c r="BI1156" s="57"/>
      <c r="BJ1156" s="58"/>
      <c r="BK1156" s="60"/>
      <c r="BL1156" s="57"/>
      <c r="BM1156" s="57"/>
      <c r="BN1156" s="58"/>
      <c r="BO1156" s="60"/>
      <c r="BP1156" s="57"/>
      <c r="BQ1156" s="57"/>
      <c r="BR1156" s="58"/>
      <c r="BS1156" s="60"/>
      <c r="BT1156" s="57"/>
      <c r="BU1156" s="57"/>
      <c r="BV1156" s="58"/>
      <c r="BW1156" s="60"/>
      <c r="BX1156" s="57"/>
      <c r="BY1156" s="57"/>
      <c r="BZ1156" s="58"/>
      <c r="CA1156" s="60"/>
      <c r="CB1156" s="57"/>
      <c r="CC1156" s="57"/>
      <c r="CD1156" s="58"/>
      <c r="CE1156" s="60"/>
      <c r="CF1156" s="57"/>
      <c r="CG1156" s="57"/>
      <c r="CH1156" s="58"/>
      <c r="CI1156" s="60"/>
      <c r="CJ1156" s="57"/>
      <c r="CK1156" s="57"/>
      <c r="CL1156" s="58"/>
      <c r="CM1156" s="60"/>
      <c r="CN1156" s="57"/>
      <c r="CO1156" s="57"/>
      <c r="CP1156" s="58"/>
      <c r="CQ1156" s="60"/>
      <c r="CR1156" s="57"/>
      <c r="CS1156" s="57"/>
      <c r="CT1156" s="58"/>
      <c r="CU1156" s="60"/>
      <c r="CV1156" s="57"/>
      <c r="CW1156" s="57"/>
      <c r="CX1156" s="58"/>
      <c r="CY1156" s="60"/>
      <c r="CZ1156" s="57"/>
      <c r="DA1156" s="57"/>
      <c r="DB1156" s="58"/>
      <c r="DC1156" s="60"/>
      <c r="DD1156" s="57"/>
      <c r="DE1156" s="57"/>
      <c r="DF1156" s="58"/>
      <c r="DG1156" s="60"/>
      <c r="DH1156" s="57"/>
      <c r="DI1156" s="57"/>
      <c r="DJ1156" s="58"/>
      <c r="DK1156" s="60"/>
      <c r="DL1156" s="57"/>
      <c r="DM1156" s="57"/>
      <c r="DN1156" s="58"/>
      <c r="DO1156" s="60"/>
      <c r="DP1156" s="57"/>
      <c r="DQ1156" s="57"/>
      <c r="DR1156" s="58"/>
      <c r="DS1156" s="60"/>
      <c r="DT1156" s="57"/>
      <c r="DU1156" s="57"/>
      <c r="DV1156" s="58"/>
      <c r="DW1156" s="60"/>
      <c r="DX1156" s="57"/>
      <c r="DY1156" s="57"/>
      <c r="DZ1156" s="58"/>
      <c r="EA1156" s="60"/>
      <c r="EB1156" s="57"/>
      <c r="EC1156" s="57"/>
      <c r="ED1156" s="58"/>
      <c r="EE1156" s="60"/>
      <c r="EF1156" s="57"/>
      <c r="EG1156" s="57"/>
      <c r="EH1156" s="58"/>
      <c r="EI1156" s="60"/>
      <c r="EJ1156" s="57"/>
      <c r="EK1156" s="57"/>
      <c r="EL1156" s="58"/>
      <c r="EM1156" s="60"/>
      <c r="EN1156" s="57"/>
      <c r="EO1156" s="57"/>
      <c r="EP1156" s="58"/>
      <c r="EQ1156" s="60"/>
      <c r="ER1156" s="57"/>
      <c r="ES1156" s="57"/>
      <c r="ET1156" s="58"/>
      <c r="EU1156" s="60"/>
      <c r="EV1156" s="57"/>
      <c r="EW1156" s="57"/>
      <c r="EX1156" s="58"/>
      <c r="EY1156" s="60"/>
      <c r="EZ1156" s="57"/>
      <c r="FA1156" s="57"/>
      <c r="FB1156" s="58"/>
      <c r="FC1156" s="60"/>
      <c r="FD1156" s="57"/>
      <c r="FE1156" s="57"/>
      <c r="FF1156" s="58"/>
      <c r="FG1156" s="60"/>
      <c r="FH1156" s="57"/>
      <c r="FI1156" s="57"/>
      <c r="FJ1156" s="58"/>
      <c r="FK1156" s="60"/>
      <c r="FL1156" s="57"/>
      <c r="FM1156" s="57"/>
      <c r="FN1156" s="58"/>
      <c r="FO1156" s="60"/>
      <c r="FP1156" s="57"/>
      <c r="FQ1156" s="57"/>
      <c r="FR1156" s="58"/>
      <c r="FS1156" s="60"/>
      <c r="FT1156" s="57"/>
      <c r="FU1156" s="57"/>
      <c r="FV1156" s="58"/>
      <c r="FW1156" s="60"/>
      <c r="FX1156" s="57"/>
      <c r="FY1156" s="57"/>
      <c r="FZ1156" s="58"/>
      <c r="GA1156" s="60"/>
      <c r="GB1156" s="57"/>
      <c r="GC1156" s="57"/>
      <c r="GD1156" s="58"/>
      <c r="GE1156" s="60"/>
      <c r="GF1156" s="57"/>
      <c r="GG1156" s="57"/>
      <c r="GH1156" s="58"/>
      <c r="GI1156" s="60"/>
      <c r="GJ1156" s="57"/>
      <c r="GK1156" s="57"/>
      <c r="GL1156" s="58"/>
      <c r="GM1156" s="60"/>
      <c r="GN1156" s="57"/>
      <c r="GO1156" s="57"/>
      <c r="GP1156" s="58"/>
      <c r="GQ1156" s="60"/>
      <c r="GR1156" s="57"/>
      <c r="GS1156" s="57"/>
      <c r="GT1156" s="58"/>
      <c r="GU1156" s="60"/>
      <c r="GV1156" s="57"/>
      <c r="GW1156" s="57"/>
      <c r="GX1156" s="58"/>
      <c r="GY1156" s="60"/>
      <c r="GZ1156" s="57"/>
      <c r="HA1156" s="57"/>
      <c r="HB1156" s="58"/>
      <c r="HC1156" s="60"/>
      <c r="HD1156" s="57"/>
      <c r="HE1156" s="57"/>
      <c r="HF1156" s="58"/>
      <c r="HG1156" s="60"/>
      <c r="HH1156" s="57"/>
      <c r="HI1156" s="57"/>
      <c r="HJ1156" s="58"/>
      <c r="HK1156" s="60"/>
      <c r="HL1156" s="57"/>
      <c r="HM1156" s="57"/>
      <c r="HN1156" s="58"/>
      <c r="HO1156" s="60"/>
      <c r="HP1156" s="57"/>
      <c r="HQ1156" s="57"/>
      <c r="HR1156" s="58"/>
      <c r="HS1156" s="60"/>
      <c r="HT1156" s="57"/>
      <c r="HU1156" s="57"/>
      <c r="HV1156" s="58"/>
      <c r="HW1156" s="60"/>
      <c r="HX1156" s="57"/>
      <c r="HY1156" s="57"/>
      <c r="HZ1156" s="58"/>
      <c r="IA1156" s="60"/>
      <c r="IB1156" s="57"/>
      <c r="IC1156" s="57"/>
      <c r="ID1156" s="58"/>
      <c r="IE1156" s="60"/>
      <c r="IF1156" s="57"/>
      <c r="IG1156" s="57"/>
      <c r="IH1156" s="58"/>
      <c r="II1156" s="60"/>
      <c r="IJ1156" s="57"/>
      <c r="IK1156" s="57"/>
      <c r="IL1156" s="58"/>
      <c r="IM1156" s="60"/>
      <c r="IN1156" s="57"/>
      <c r="IO1156" s="57"/>
      <c r="IP1156" s="58"/>
      <c r="IQ1156" s="60"/>
      <c r="IR1156" s="57"/>
      <c r="IS1156" s="57"/>
      <c r="IT1156" s="58"/>
      <c r="IU1156" s="60"/>
      <c r="IV1156" s="57"/>
    </row>
    <row r="1157" spans="1:256" s="38" customFormat="1" ht="23.25" customHeight="1">
      <c r="A1157" s="72" t="s">
        <v>425</v>
      </c>
      <c r="B1157" s="75" t="s">
        <v>428</v>
      </c>
      <c r="C1157" s="74"/>
      <c r="D1157" s="72"/>
      <c r="E1157" s="64"/>
      <c r="F1157" s="68"/>
      <c r="G1157" s="67"/>
      <c r="H1157" s="64"/>
      <c r="I1157" s="57"/>
      <c r="J1157" s="61"/>
      <c r="K1157" s="60"/>
      <c r="L1157" s="57"/>
      <c r="M1157" s="57"/>
      <c r="N1157" s="61"/>
      <c r="O1157" s="60"/>
      <c r="P1157" s="57"/>
      <c r="Q1157" s="57"/>
      <c r="R1157" s="61"/>
      <c r="S1157" s="60"/>
      <c r="T1157" s="57"/>
      <c r="U1157" s="57"/>
      <c r="V1157" s="61"/>
      <c r="W1157" s="60"/>
      <c r="X1157" s="57"/>
      <c r="Y1157" s="57"/>
      <c r="Z1157" s="61"/>
      <c r="AA1157" s="60"/>
      <c r="AB1157" s="57"/>
      <c r="AC1157" s="57"/>
      <c r="AD1157" s="61"/>
      <c r="AE1157" s="60"/>
      <c r="AF1157" s="57"/>
      <c r="AG1157" s="57"/>
      <c r="AH1157" s="61"/>
      <c r="AI1157" s="60"/>
      <c r="AJ1157" s="57"/>
      <c r="AK1157" s="57"/>
      <c r="AL1157" s="61"/>
      <c r="AM1157" s="60"/>
      <c r="AN1157" s="57"/>
      <c r="AO1157" s="57"/>
      <c r="AP1157" s="61"/>
      <c r="AQ1157" s="60"/>
      <c r="AR1157" s="57"/>
      <c r="AS1157" s="57"/>
      <c r="AT1157" s="61"/>
      <c r="AU1157" s="60"/>
      <c r="AV1157" s="57"/>
      <c r="AW1157" s="57"/>
      <c r="AX1157" s="61"/>
      <c r="AY1157" s="60"/>
      <c r="AZ1157" s="57"/>
      <c r="BA1157" s="57"/>
      <c r="BB1157" s="61"/>
      <c r="BC1157" s="60"/>
      <c r="BD1157" s="57"/>
      <c r="BE1157" s="57"/>
      <c r="BF1157" s="61"/>
      <c r="BG1157" s="60"/>
      <c r="BH1157" s="57"/>
      <c r="BI1157" s="57"/>
      <c r="BJ1157" s="61"/>
      <c r="BK1157" s="60"/>
      <c r="BL1157" s="57"/>
      <c r="BM1157" s="57"/>
      <c r="BN1157" s="61"/>
      <c r="BO1157" s="60"/>
      <c r="BP1157" s="57"/>
      <c r="BQ1157" s="57"/>
      <c r="BR1157" s="61"/>
      <c r="BS1157" s="60"/>
      <c r="BT1157" s="57"/>
      <c r="BU1157" s="57"/>
      <c r="BV1157" s="61"/>
      <c r="BW1157" s="60"/>
      <c r="BX1157" s="57"/>
      <c r="BY1157" s="57"/>
      <c r="BZ1157" s="61"/>
      <c r="CA1157" s="60"/>
      <c r="CB1157" s="57"/>
      <c r="CC1157" s="57"/>
      <c r="CD1157" s="61"/>
      <c r="CE1157" s="60"/>
      <c r="CF1157" s="57"/>
      <c r="CG1157" s="57"/>
      <c r="CH1157" s="61"/>
      <c r="CI1157" s="60"/>
      <c r="CJ1157" s="57"/>
      <c r="CK1157" s="57"/>
      <c r="CL1157" s="61"/>
      <c r="CM1157" s="60"/>
      <c r="CN1157" s="57"/>
      <c r="CO1157" s="57"/>
      <c r="CP1157" s="61"/>
      <c r="CQ1157" s="60"/>
      <c r="CR1157" s="57"/>
      <c r="CS1157" s="57"/>
      <c r="CT1157" s="61"/>
      <c r="CU1157" s="60"/>
      <c r="CV1157" s="57"/>
      <c r="CW1157" s="57"/>
      <c r="CX1157" s="61"/>
      <c r="CY1157" s="60"/>
      <c r="CZ1157" s="57"/>
      <c r="DA1157" s="57"/>
      <c r="DB1157" s="61"/>
      <c r="DC1157" s="60"/>
      <c r="DD1157" s="57"/>
      <c r="DE1157" s="57"/>
      <c r="DF1157" s="61"/>
      <c r="DG1157" s="60"/>
      <c r="DH1157" s="57"/>
      <c r="DI1157" s="57"/>
      <c r="DJ1157" s="61"/>
      <c r="DK1157" s="60"/>
      <c r="DL1157" s="57"/>
      <c r="DM1157" s="57"/>
      <c r="DN1157" s="61"/>
      <c r="DO1157" s="60"/>
      <c r="DP1157" s="57"/>
      <c r="DQ1157" s="57"/>
      <c r="DR1157" s="61"/>
      <c r="DS1157" s="60"/>
      <c r="DT1157" s="57"/>
      <c r="DU1157" s="57"/>
      <c r="DV1157" s="61"/>
      <c r="DW1157" s="60"/>
      <c r="DX1157" s="57"/>
      <c r="DY1157" s="57"/>
      <c r="DZ1157" s="61"/>
      <c r="EA1157" s="60"/>
      <c r="EB1157" s="57"/>
      <c r="EC1157" s="57"/>
      <c r="ED1157" s="61"/>
      <c r="EE1157" s="60"/>
      <c r="EF1157" s="57"/>
      <c r="EG1157" s="57"/>
      <c r="EH1157" s="61"/>
      <c r="EI1157" s="60"/>
      <c r="EJ1157" s="57"/>
      <c r="EK1157" s="57"/>
      <c r="EL1157" s="61"/>
      <c r="EM1157" s="60"/>
      <c r="EN1157" s="57"/>
      <c r="EO1157" s="57"/>
      <c r="EP1157" s="61"/>
      <c r="EQ1157" s="60"/>
      <c r="ER1157" s="57"/>
      <c r="ES1157" s="57"/>
      <c r="ET1157" s="61"/>
      <c r="EU1157" s="60"/>
      <c r="EV1157" s="57"/>
      <c r="EW1157" s="57"/>
      <c r="EX1157" s="61"/>
      <c r="EY1157" s="60"/>
      <c r="EZ1157" s="57"/>
      <c r="FA1157" s="57"/>
      <c r="FB1157" s="61"/>
      <c r="FC1157" s="60"/>
      <c r="FD1157" s="57"/>
      <c r="FE1157" s="57"/>
      <c r="FF1157" s="61"/>
      <c r="FG1157" s="60"/>
      <c r="FH1157" s="57"/>
      <c r="FI1157" s="57"/>
      <c r="FJ1157" s="61"/>
      <c r="FK1157" s="60"/>
      <c r="FL1157" s="57"/>
      <c r="FM1157" s="57"/>
      <c r="FN1157" s="61"/>
      <c r="FO1157" s="60"/>
      <c r="FP1157" s="57"/>
      <c r="FQ1157" s="57"/>
      <c r="FR1157" s="61"/>
      <c r="FS1157" s="60"/>
      <c r="FT1157" s="57"/>
      <c r="FU1157" s="57"/>
      <c r="FV1157" s="61"/>
      <c r="FW1157" s="60"/>
      <c r="FX1157" s="57"/>
      <c r="FY1157" s="57"/>
      <c r="FZ1157" s="61"/>
      <c r="GA1157" s="60"/>
      <c r="GB1157" s="57"/>
      <c r="GC1157" s="57"/>
      <c r="GD1157" s="61"/>
      <c r="GE1157" s="60"/>
      <c r="GF1157" s="57"/>
      <c r="GG1157" s="57"/>
      <c r="GH1157" s="61"/>
      <c r="GI1157" s="60"/>
      <c r="GJ1157" s="57"/>
      <c r="GK1157" s="57"/>
      <c r="GL1157" s="61"/>
      <c r="GM1157" s="60"/>
      <c r="GN1157" s="57"/>
      <c r="GO1157" s="57"/>
      <c r="GP1157" s="61"/>
      <c r="GQ1157" s="60"/>
      <c r="GR1157" s="57"/>
      <c r="GS1157" s="57"/>
      <c r="GT1157" s="61"/>
      <c r="GU1157" s="60"/>
      <c r="GV1157" s="57"/>
      <c r="GW1157" s="57"/>
      <c r="GX1157" s="61"/>
      <c r="GY1157" s="60"/>
      <c r="GZ1157" s="57"/>
      <c r="HA1157" s="57"/>
      <c r="HB1157" s="61"/>
      <c r="HC1157" s="60"/>
      <c r="HD1157" s="57"/>
      <c r="HE1157" s="57"/>
      <c r="HF1157" s="61"/>
      <c r="HG1157" s="60"/>
      <c r="HH1157" s="57"/>
      <c r="HI1157" s="57"/>
      <c r="HJ1157" s="61"/>
      <c r="HK1157" s="60"/>
      <c r="HL1157" s="57"/>
      <c r="HM1157" s="57"/>
      <c r="HN1157" s="61"/>
      <c r="HO1157" s="60"/>
      <c r="HP1157" s="57"/>
      <c r="HQ1157" s="57"/>
      <c r="HR1157" s="61"/>
      <c r="HS1157" s="60"/>
      <c r="HT1157" s="57"/>
      <c r="HU1157" s="57"/>
      <c r="HV1157" s="61"/>
      <c r="HW1157" s="60"/>
      <c r="HX1157" s="57"/>
      <c r="HY1157" s="57"/>
      <c r="HZ1157" s="61"/>
      <c r="IA1157" s="60"/>
      <c r="IB1157" s="57"/>
      <c r="IC1157" s="57"/>
      <c r="ID1157" s="61"/>
      <c r="IE1157" s="60"/>
      <c r="IF1157" s="57"/>
      <c r="IG1157" s="57"/>
      <c r="IH1157" s="61"/>
      <c r="II1157" s="60"/>
      <c r="IJ1157" s="57"/>
      <c r="IK1157" s="57"/>
      <c r="IL1157" s="61"/>
      <c r="IM1157" s="60"/>
      <c r="IN1157" s="57"/>
      <c r="IO1157" s="57"/>
      <c r="IP1157" s="61"/>
      <c r="IQ1157" s="60"/>
      <c r="IR1157" s="57"/>
      <c r="IS1157" s="57"/>
      <c r="IT1157" s="61"/>
      <c r="IU1157" s="60"/>
      <c r="IV1157" s="57"/>
    </row>
    <row r="1158" spans="1:256" s="38" customFormat="1" ht="23.25" customHeight="1">
      <c r="A1158" s="72"/>
      <c r="B1158" s="74"/>
      <c r="C1158" s="74"/>
      <c r="D1158" s="72"/>
      <c r="E1158" s="64"/>
      <c r="F1158" s="67"/>
      <c r="G1158" s="67"/>
      <c r="H1158" s="64"/>
      <c r="I1158" s="57"/>
      <c r="J1158" s="60"/>
      <c r="K1158" s="60"/>
      <c r="L1158" s="57"/>
      <c r="M1158" s="57"/>
      <c r="N1158" s="60"/>
      <c r="O1158" s="60"/>
      <c r="P1158" s="57"/>
      <c r="Q1158" s="57"/>
      <c r="R1158" s="60"/>
      <c r="S1158" s="60"/>
      <c r="T1158" s="57"/>
      <c r="U1158" s="57"/>
      <c r="V1158" s="60"/>
      <c r="W1158" s="60"/>
      <c r="X1158" s="57"/>
      <c r="Y1158" s="57"/>
      <c r="Z1158" s="60"/>
      <c r="AA1158" s="60"/>
      <c r="AB1158" s="57"/>
      <c r="AC1158" s="57"/>
      <c r="AD1158" s="60"/>
      <c r="AE1158" s="60"/>
      <c r="AF1158" s="57"/>
      <c r="AG1158" s="57"/>
      <c r="AH1158" s="60"/>
      <c r="AI1158" s="60"/>
      <c r="AJ1158" s="57"/>
      <c r="AK1158" s="57"/>
      <c r="AL1158" s="60"/>
      <c r="AM1158" s="60"/>
      <c r="AN1158" s="57"/>
      <c r="AO1158" s="57"/>
      <c r="AP1158" s="60"/>
      <c r="AQ1158" s="60"/>
      <c r="AR1158" s="57"/>
      <c r="AS1158" s="57"/>
      <c r="AT1158" s="60"/>
      <c r="AU1158" s="60"/>
      <c r="AV1158" s="57"/>
      <c r="AW1158" s="57"/>
      <c r="AX1158" s="60"/>
      <c r="AY1158" s="60"/>
      <c r="AZ1158" s="57"/>
      <c r="BA1158" s="57"/>
      <c r="BB1158" s="60"/>
      <c r="BC1158" s="60"/>
      <c r="BD1158" s="57"/>
      <c r="BE1158" s="57"/>
      <c r="BF1158" s="60"/>
      <c r="BG1158" s="60"/>
      <c r="BH1158" s="57"/>
      <c r="BI1158" s="57"/>
      <c r="BJ1158" s="60"/>
      <c r="BK1158" s="60"/>
      <c r="BL1158" s="57"/>
      <c r="BM1158" s="57"/>
      <c r="BN1158" s="60"/>
      <c r="BO1158" s="60"/>
      <c r="BP1158" s="57"/>
      <c r="BQ1158" s="57"/>
      <c r="BR1158" s="60"/>
      <c r="BS1158" s="60"/>
      <c r="BT1158" s="57"/>
      <c r="BU1158" s="57"/>
      <c r="BV1158" s="60"/>
      <c r="BW1158" s="60"/>
      <c r="BX1158" s="57"/>
      <c r="BY1158" s="57"/>
      <c r="BZ1158" s="60"/>
      <c r="CA1158" s="60"/>
      <c r="CB1158" s="57"/>
      <c r="CC1158" s="57"/>
      <c r="CD1158" s="60"/>
      <c r="CE1158" s="60"/>
      <c r="CF1158" s="57"/>
      <c r="CG1158" s="57"/>
      <c r="CH1158" s="60"/>
      <c r="CI1158" s="60"/>
      <c r="CJ1158" s="57"/>
      <c r="CK1158" s="57"/>
      <c r="CL1158" s="60"/>
      <c r="CM1158" s="60"/>
      <c r="CN1158" s="57"/>
      <c r="CO1158" s="57"/>
      <c r="CP1158" s="60"/>
      <c r="CQ1158" s="60"/>
      <c r="CR1158" s="57"/>
      <c r="CS1158" s="57"/>
      <c r="CT1158" s="60"/>
      <c r="CU1158" s="60"/>
      <c r="CV1158" s="57"/>
      <c r="CW1158" s="57"/>
      <c r="CX1158" s="60"/>
      <c r="CY1158" s="60"/>
      <c r="CZ1158" s="57"/>
      <c r="DA1158" s="57"/>
      <c r="DB1158" s="60"/>
      <c r="DC1158" s="60"/>
      <c r="DD1158" s="57"/>
      <c r="DE1158" s="57"/>
      <c r="DF1158" s="60"/>
      <c r="DG1158" s="60"/>
      <c r="DH1158" s="57"/>
      <c r="DI1158" s="57"/>
      <c r="DJ1158" s="60"/>
      <c r="DK1158" s="60"/>
      <c r="DL1158" s="57"/>
      <c r="DM1158" s="57"/>
      <c r="DN1158" s="60"/>
      <c r="DO1158" s="60"/>
      <c r="DP1158" s="57"/>
      <c r="DQ1158" s="57"/>
      <c r="DR1158" s="60"/>
      <c r="DS1158" s="60"/>
      <c r="DT1158" s="57"/>
      <c r="DU1158" s="57"/>
      <c r="DV1158" s="60"/>
      <c r="DW1158" s="60"/>
      <c r="DX1158" s="57"/>
      <c r="DY1158" s="57"/>
      <c r="DZ1158" s="60"/>
      <c r="EA1158" s="60"/>
      <c r="EB1158" s="57"/>
      <c r="EC1158" s="57"/>
      <c r="ED1158" s="60"/>
      <c r="EE1158" s="60"/>
      <c r="EF1158" s="57"/>
      <c r="EG1158" s="57"/>
      <c r="EH1158" s="60"/>
      <c r="EI1158" s="60"/>
      <c r="EJ1158" s="57"/>
      <c r="EK1158" s="57"/>
      <c r="EL1158" s="60"/>
      <c r="EM1158" s="60"/>
      <c r="EN1158" s="57"/>
      <c r="EO1158" s="57"/>
      <c r="EP1158" s="60"/>
      <c r="EQ1158" s="60"/>
      <c r="ER1158" s="57"/>
      <c r="ES1158" s="57"/>
      <c r="ET1158" s="60"/>
      <c r="EU1158" s="60"/>
      <c r="EV1158" s="57"/>
      <c r="EW1158" s="57"/>
      <c r="EX1158" s="60"/>
      <c r="EY1158" s="60"/>
      <c r="EZ1158" s="57"/>
      <c r="FA1158" s="57"/>
      <c r="FB1158" s="60"/>
      <c r="FC1158" s="60"/>
      <c r="FD1158" s="57"/>
      <c r="FE1158" s="57"/>
      <c r="FF1158" s="60"/>
      <c r="FG1158" s="60"/>
      <c r="FH1158" s="57"/>
      <c r="FI1158" s="57"/>
      <c r="FJ1158" s="60"/>
      <c r="FK1158" s="60"/>
      <c r="FL1158" s="57"/>
      <c r="FM1158" s="57"/>
      <c r="FN1158" s="60"/>
      <c r="FO1158" s="60"/>
      <c r="FP1158" s="57"/>
      <c r="FQ1158" s="57"/>
      <c r="FR1158" s="60"/>
      <c r="FS1158" s="60"/>
      <c r="FT1158" s="57"/>
      <c r="FU1158" s="57"/>
      <c r="FV1158" s="60"/>
      <c r="FW1158" s="60"/>
      <c r="FX1158" s="57"/>
      <c r="FY1158" s="57"/>
      <c r="FZ1158" s="60"/>
      <c r="GA1158" s="60"/>
      <c r="GB1158" s="57"/>
      <c r="GC1158" s="57"/>
      <c r="GD1158" s="60"/>
      <c r="GE1158" s="60"/>
      <c r="GF1158" s="57"/>
      <c r="GG1158" s="57"/>
      <c r="GH1158" s="60"/>
      <c r="GI1158" s="60"/>
      <c r="GJ1158" s="57"/>
      <c r="GK1158" s="57"/>
      <c r="GL1158" s="60"/>
      <c r="GM1158" s="60"/>
      <c r="GN1158" s="57"/>
      <c r="GO1158" s="57"/>
      <c r="GP1158" s="60"/>
      <c r="GQ1158" s="60"/>
      <c r="GR1158" s="57"/>
      <c r="GS1158" s="57"/>
      <c r="GT1158" s="60"/>
      <c r="GU1158" s="60"/>
      <c r="GV1158" s="57"/>
      <c r="GW1158" s="57"/>
      <c r="GX1158" s="60"/>
      <c r="GY1158" s="60"/>
      <c r="GZ1158" s="57"/>
      <c r="HA1158" s="57"/>
      <c r="HB1158" s="60"/>
      <c r="HC1158" s="60"/>
      <c r="HD1158" s="57"/>
      <c r="HE1158" s="57"/>
      <c r="HF1158" s="60"/>
      <c r="HG1158" s="60"/>
      <c r="HH1158" s="57"/>
      <c r="HI1158" s="57"/>
      <c r="HJ1158" s="60"/>
      <c r="HK1158" s="60"/>
      <c r="HL1158" s="57"/>
      <c r="HM1158" s="57"/>
      <c r="HN1158" s="60"/>
      <c r="HO1158" s="60"/>
      <c r="HP1158" s="57"/>
      <c r="HQ1158" s="57"/>
      <c r="HR1158" s="60"/>
      <c r="HS1158" s="60"/>
      <c r="HT1158" s="57"/>
      <c r="HU1158" s="57"/>
      <c r="HV1158" s="60"/>
      <c r="HW1158" s="60"/>
      <c r="HX1158" s="57"/>
      <c r="HY1158" s="57"/>
      <c r="HZ1158" s="60"/>
      <c r="IA1158" s="60"/>
      <c r="IB1158" s="57"/>
      <c r="IC1158" s="57"/>
      <c r="ID1158" s="60"/>
      <c r="IE1158" s="60"/>
      <c r="IF1158" s="57"/>
      <c r="IG1158" s="57"/>
      <c r="IH1158" s="60"/>
      <c r="II1158" s="60"/>
      <c r="IJ1158" s="57"/>
      <c r="IK1158" s="57"/>
      <c r="IL1158" s="60"/>
      <c r="IM1158" s="60"/>
      <c r="IN1158" s="57"/>
      <c r="IO1158" s="57"/>
      <c r="IP1158" s="60"/>
      <c r="IQ1158" s="60"/>
      <c r="IR1158" s="57"/>
      <c r="IS1158" s="57"/>
      <c r="IT1158" s="60"/>
      <c r="IU1158" s="60"/>
      <c r="IV1158" s="57"/>
    </row>
    <row r="1159" spans="1:256" s="38" customFormat="1" ht="23.25" customHeight="1">
      <c r="A1159" s="72" t="s">
        <v>102</v>
      </c>
      <c r="B1159" s="74"/>
      <c r="C1159" s="74"/>
      <c r="D1159" s="72"/>
      <c r="E1159" s="64"/>
      <c r="F1159" s="67"/>
      <c r="G1159" s="67"/>
      <c r="H1159" s="64"/>
      <c r="I1159" s="57"/>
      <c r="J1159" s="60"/>
      <c r="K1159" s="60"/>
      <c r="L1159" s="57"/>
      <c r="M1159" s="57"/>
      <c r="N1159" s="60"/>
      <c r="O1159" s="60"/>
      <c r="P1159" s="57"/>
      <c r="Q1159" s="57"/>
      <c r="R1159" s="60"/>
      <c r="S1159" s="60"/>
      <c r="T1159" s="57"/>
      <c r="U1159" s="57"/>
      <c r="V1159" s="60"/>
      <c r="W1159" s="60"/>
      <c r="X1159" s="57"/>
      <c r="Y1159" s="57"/>
      <c r="Z1159" s="60"/>
      <c r="AA1159" s="60"/>
      <c r="AB1159" s="57"/>
      <c r="AC1159" s="57"/>
      <c r="AD1159" s="60"/>
      <c r="AE1159" s="60"/>
      <c r="AF1159" s="57"/>
      <c r="AG1159" s="57"/>
      <c r="AH1159" s="60"/>
      <c r="AI1159" s="60"/>
      <c r="AJ1159" s="57"/>
      <c r="AK1159" s="57"/>
      <c r="AL1159" s="60"/>
      <c r="AM1159" s="60"/>
      <c r="AN1159" s="57"/>
      <c r="AO1159" s="57"/>
      <c r="AP1159" s="60"/>
      <c r="AQ1159" s="60"/>
      <c r="AR1159" s="57"/>
      <c r="AS1159" s="57"/>
      <c r="AT1159" s="60"/>
      <c r="AU1159" s="60"/>
      <c r="AV1159" s="57"/>
      <c r="AW1159" s="57"/>
      <c r="AX1159" s="60"/>
      <c r="AY1159" s="60"/>
      <c r="AZ1159" s="57"/>
      <c r="BA1159" s="57"/>
      <c r="BB1159" s="60"/>
      <c r="BC1159" s="60"/>
      <c r="BD1159" s="57"/>
      <c r="BE1159" s="57"/>
      <c r="BF1159" s="60"/>
      <c r="BG1159" s="60"/>
      <c r="BH1159" s="57"/>
      <c r="BI1159" s="57"/>
      <c r="BJ1159" s="60"/>
      <c r="BK1159" s="60"/>
      <c r="BL1159" s="57"/>
      <c r="BM1159" s="57"/>
      <c r="BN1159" s="60"/>
      <c r="BO1159" s="60"/>
      <c r="BP1159" s="57"/>
      <c r="BQ1159" s="57"/>
      <c r="BR1159" s="60"/>
      <c r="BS1159" s="60"/>
      <c r="BT1159" s="57"/>
      <c r="BU1159" s="57"/>
      <c r="BV1159" s="60"/>
      <c r="BW1159" s="60"/>
      <c r="BX1159" s="57"/>
      <c r="BY1159" s="57"/>
      <c r="BZ1159" s="60"/>
      <c r="CA1159" s="60"/>
      <c r="CB1159" s="57"/>
      <c r="CC1159" s="57"/>
      <c r="CD1159" s="60"/>
      <c r="CE1159" s="60"/>
      <c r="CF1159" s="57"/>
      <c r="CG1159" s="57"/>
      <c r="CH1159" s="60"/>
      <c r="CI1159" s="60"/>
      <c r="CJ1159" s="57"/>
      <c r="CK1159" s="57"/>
      <c r="CL1159" s="60"/>
      <c r="CM1159" s="60"/>
      <c r="CN1159" s="57"/>
      <c r="CO1159" s="57"/>
      <c r="CP1159" s="60"/>
      <c r="CQ1159" s="60"/>
      <c r="CR1159" s="57"/>
      <c r="CS1159" s="57"/>
      <c r="CT1159" s="60"/>
      <c r="CU1159" s="60"/>
      <c r="CV1159" s="57"/>
      <c r="CW1159" s="57"/>
      <c r="CX1159" s="60"/>
      <c r="CY1159" s="60"/>
      <c r="CZ1159" s="57"/>
      <c r="DA1159" s="57"/>
      <c r="DB1159" s="60"/>
      <c r="DC1159" s="60"/>
      <c r="DD1159" s="57"/>
      <c r="DE1159" s="57"/>
      <c r="DF1159" s="60"/>
      <c r="DG1159" s="60"/>
      <c r="DH1159" s="57"/>
      <c r="DI1159" s="57"/>
      <c r="DJ1159" s="60"/>
      <c r="DK1159" s="60"/>
      <c r="DL1159" s="57"/>
      <c r="DM1159" s="57"/>
      <c r="DN1159" s="60"/>
      <c r="DO1159" s="60"/>
      <c r="DP1159" s="57"/>
      <c r="DQ1159" s="57"/>
      <c r="DR1159" s="60"/>
      <c r="DS1159" s="60"/>
      <c r="DT1159" s="57"/>
      <c r="DU1159" s="57"/>
      <c r="DV1159" s="60"/>
      <c r="DW1159" s="60"/>
      <c r="DX1159" s="57"/>
      <c r="DY1159" s="57"/>
      <c r="DZ1159" s="60"/>
      <c r="EA1159" s="60"/>
      <c r="EB1159" s="57"/>
      <c r="EC1159" s="57"/>
      <c r="ED1159" s="60"/>
      <c r="EE1159" s="60"/>
      <c r="EF1159" s="57"/>
      <c r="EG1159" s="57"/>
      <c r="EH1159" s="60"/>
      <c r="EI1159" s="60"/>
      <c r="EJ1159" s="57"/>
      <c r="EK1159" s="57"/>
      <c r="EL1159" s="60"/>
      <c r="EM1159" s="60"/>
      <c r="EN1159" s="57"/>
      <c r="EO1159" s="57"/>
      <c r="EP1159" s="60"/>
      <c r="EQ1159" s="60"/>
      <c r="ER1159" s="57"/>
      <c r="ES1159" s="57"/>
      <c r="ET1159" s="60"/>
      <c r="EU1159" s="60"/>
      <c r="EV1159" s="57"/>
      <c r="EW1159" s="57"/>
      <c r="EX1159" s="60"/>
      <c r="EY1159" s="60"/>
      <c r="EZ1159" s="57"/>
      <c r="FA1159" s="57"/>
      <c r="FB1159" s="60"/>
      <c r="FC1159" s="60"/>
      <c r="FD1159" s="57"/>
      <c r="FE1159" s="57"/>
      <c r="FF1159" s="60"/>
      <c r="FG1159" s="60"/>
      <c r="FH1159" s="57"/>
      <c r="FI1159" s="57"/>
      <c r="FJ1159" s="60"/>
      <c r="FK1159" s="60"/>
      <c r="FL1159" s="57"/>
      <c r="FM1159" s="57"/>
      <c r="FN1159" s="60"/>
      <c r="FO1159" s="60"/>
      <c r="FP1159" s="57"/>
      <c r="FQ1159" s="57"/>
      <c r="FR1159" s="60"/>
      <c r="FS1159" s="60"/>
      <c r="FT1159" s="57"/>
      <c r="FU1159" s="57"/>
      <c r="FV1159" s="60"/>
      <c r="FW1159" s="60"/>
      <c r="FX1159" s="57"/>
      <c r="FY1159" s="57"/>
      <c r="FZ1159" s="60"/>
      <c r="GA1159" s="60"/>
      <c r="GB1159" s="57"/>
      <c r="GC1159" s="57"/>
      <c r="GD1159" s="60"/>
      <c r="GE1159" s="60"/>
      <c r="GF1159" s="57"/>
      <c r="GG1159" s="57"/>
      <c r="GH1159" s="60"/>
      <c r="GI1159" s="60"/>
      <c r="GJ1159" s="57"/>
      <c r="GK1159" s="57"/>
      <c r="GL1159" s="60"/>
      <c r="GM1159" s="60"/>
      <c r="GN1159" s="57"/>
      <c r="GO1159" s="57"/>
      <c r="GP1159" s="60"/>
      <c r="GQ1159" s="60"/>
      <c r="GR1159" s="57"/>
      <c r="GS1159" s="57"/>
      <c r="GT1159" s="60"/>
      <c r="GU1159" s="60"/>
      <c r="GV1159" s="57"/>
      <c r="GW1159" s="57"/>
      <c r="GX1159" s="60"/>
      <c r="GY1159" s="60"/>
      <c r="GZ1159" s="57"/>
      <c r="HA1159" s="57"/>
      <c r="HB1159" s="60"/>
      <c r="HC1159" s="60"/>
      <c r="HD1159" s="57"/>
      <c r="HE1159" s="57"/>
      <c r="HF1159" s="60"/>
      <c r="HG1159" s="60"/>
      <c r="HH1159" s="57"/>
      <c r="HI1159" s="57"/>
      <c r="HJ1159" s="60"/>
      <c r="HK1159" s="60"/>
      <c r="HL1159" s="57"/>
      <c r="HM1159" s="57"/>
      <c r="HN1159" s="60"/>
      <c r="HO1159" s="60"/>
      <c r="HP1159" s="57"/>
      <c r="HQ1159" s="57"/>
      <c r="HR1159" s="60"/>
      <c r="HS1159" s="60"/>
      <c r="HT1159" s="57"/>
      <c r="HU1159" s="57"/>
      <c r="HV1159" s="60"/>
      <c r="HW1159" s="60"/>
      <c r="HX1159" s="57"/>
      <c r="HY1159" s="57"/>
      <c r="HZ1159" s="60"/>
      <c r="IA1159" s="60"/>
      <c r="IB1159" s="57"/>
      <c r="IC1159" s="57"/>
      <c r="ID1159" s="60"/>
      <c r="IE1159" s="60"/>
      <c r="IF1159" s="57"/>
      <c r="IG1159" s="57"/>
      <c r="IH1159" s="60"/>
      <c r="II1159" s="60"/>
      <c r="IJ1159" s="57"/>
      <c r="IK1159" s="57"/>
      <c r="IL1159" s="60"/>
      <c r="IM1159" s="60"/>
      <c r="IN1159" s="57"/>
      <c r="IO1159" s="57"/>
      <c r="IP1159" s="60"/>
      <c r="IQ1159" s="60"/>
      <c r="IR1159" s="57"/>
      <c r="IS1159" s="57"/>
      <c r="IT1159" s="60"/>
      <c r="IU1159" s="60"/>
      <c r="IV1159" s="57"/>
    </row>
    <row r="1160" spans="1:256" s="38" customFormat="1" ht="23.25" customHeight="1">
      <c r="A1160" s="72"/>
      <c r="B1160" s="72"/>
      <c r="C1160" s="72"/>
      <c r="D1160" s="72"/>
      <c r="E1160" s="64"/>
      <c r="F1160" s="64"/>
      <c r="G1160" s="64"/>
      <c r="H1160" s="64"/>
      <c r="I1160" s="57"/>
      <c r="J1160" s="57"/>
      <c r="K1160" s="57"/>
      <c r="L1160" s="57"/>
      <c r="M1160" s="57"/>
      <c r="N1160" s="57"/>
      <c r="O1160" s="57"/>
      <c r="P1160" s="57"/>
      <c r="Q1160" s="57"/>
      <c r="R1160" s="57"/>
      <c r="S1160" s="57"/>
      <c r="T1160" s="57"/>
      <c r="U1160" s="57"/>
      <c r="V1160" s="57"/>
      <c r="W1160" s="57"/>
      <c r="X1160" s="57"/>
      <c r="Y1160" s="57"/>
      <c r="Z1160" s="57"/>
      <c r="AA1160" s="57"/>
      <c r="AB1160" s="57"/>
      <c r="AC1160" s="57"/>
      <c r="AD1160" s="57"/>
      <c r="AE1160" s="57"/>
      <c r="AF1160" s="57"/>
      <c r="AG1160" s="57"/>
      <c r="AH1160" s="57"/>
      <c r="AI1160" s="57"/>
      <c r="AJ1160" s="57"/>
      <c r="AK1160" s="57"/>
      <c r="AL1160" s="57"/>
      <c r="AM1160" s="57"/>
      <c r="AN1160" s="57"/>
      <c r="AO1160" s="57"/>
      <c r="AP1160" s="57"/>
      <c r="AQ1160" s="57"/>
      <c r="AR1160" s="57"/>
      <c r="AS1160" s="57"/>
      <c r="AT1160" s="57"/>
      <c r="AU1160" s="57"/>
      <c r="AV1160" s="57"/>
      <c r="AW1160" s="57"/>
      <c r="AX1160" s="57"/>
      <c r="AY1160" s="57"/>
      <c r="AZ1160" s="57"/>
      <c r="BA1160" s="57"/>
      <c r="BB1160" s="57"/>
      <c r="BC1160" s="57"/>
      <c r="BD1160" s="57"/>
      <c r="BE1160" s="57"/>
      <c r="BF1160" s="57"/>
      <c r="BG1160" s="57"/>
      <c r="BH1160" s="57"/>
      <c r="BI1160" s="57"/>
      <c r="BJ1160" s="57"/>
      <c r="BK1160" s="57"/>
      <c r="BL1160" s="57"/>
      <c r="BM1160" s="57"/>
      <c r="BN1160" s="57"/>
      <c r="BO1160" s="57"/>
      <c r="BP1160" s="57"/>
      <c r="BQ1160" s="57"/>
      <c r="BR1160" s="57"/>
      <c r="BS1160" s="57"/>
      <c r="BT1160" s="57"/>
      <c r="BU1160" s="57"/>
      <c r="BV1160" s="57"/>
      <c r="BW1160" s="57"/>
      <c r="BX1160" s="57"/>
      <c r="BY1160" s="57"/>
      <c r="BZ1160" s="57"/>
      <c r="CA1160" s="57"/>
      <c r="CB1160" s="57"/>
      <c r="CC1160" s="57"/>
      <c r="CD1160" s="57"/>
      <c r="CE1160" s="57"/>
      <c r="CF1160" s="57"/>
      <c r="CG1160" s="57"/>
      <c r="CH1160" s="57"/>
      <c r="CI1160" s="57"/>
      <c r="CJ1160" s="57"/>
      <c r="CK1160" s="57"/>
      <c r="CL1160" s="57"/>
      <c r="CM1160" s="57"/>
      <c r="CN1160" s="57"/>
      <c r="CO1160" s="57"/>
      <c r="CP1160" s="57"/>
      <c r="CQ1160" s="57"/>
      <c r="CR1160" s="57"/>
      <c r="CS1160" s="57"/>
      <c r="CT1160" s="57"/>
      <c r="CU1160" s="57"/>
      <c r="CV1160" s="57"/>
      <c r="CW1160" s="57"/>
      <c r="CX1160" s="57"/>
      <c r="CY1160" s="57"/>
      <c r="CZ1160" s="57"/>
      <c r="DA1160" s="57"/>
      <c r="DB1160" s="57"/>
      <c r="DC1160" s="57"/>
      <c r="DD1160" s="57"/>
      <c r="DE1160" s="57"/>
      <c r="DF1160" s="57"/>
      <c r="DG1160" s="57"/>
      <c r="DH1160" s="57"/>
      <c r="DI1160" s="57"/>
      <c r="DJ1160" s="57"/>
      <c r="DK1160" s="57"/>
      <c r="DL1160" s="57"/>
      <c r="DM1160" s="57"/>
      <c r="DN1160" s="57"/>
      <c r="DO1160" s="57"/>
      <c r="DP1160" s="57"/>
      <c r="DQ1160" s="57"/>
      <c r="DR1160" s="57"/>
      <c r="DS1160" s="57"/>
      <c r="DT1160" s="57"/>
      <c r="DU1160" s="57"/>
      <c r="DV1160" s="57"/>
      <c r="DW1160" s="57"/>
      <c r="DX1160" s="57"/>
      <c r="DY1160" s="57"/>
      <c r="DZ1160" s="57"/>
      <c r="EA1160" s="57"/>
      <c r="EB1160" s="57"/>
      <c r="EC1160" s="57"/>
      <c r="ED1160" s="57"/>
      <c r="EE1160" s="57"/>
      <c r="EF1160" s="57"/>
      <c r="EG1160" s="57"/>
      <c r="EH1160" s="57"/>
      <c r="EI1160" s="57"/>
      <c r="EJ1160" s="57"/>
      <c r="EK1160" s="57"/>
      <c r="EL1160" s="57"/>
      <c r="EM1160" s="57"/>
      <c r="EN1160" s="57"/>
      <c r="EO1160" s="57"/>
      <c r="EP1160" s="57"/>
      <c r="EQ1160" s="57"/>
      <c r="ER1160" s="57"/>
      <c r="ES1160" s="57"/>
      <c r="ET1160" s="57"/>
      <c r="EU1160" s="57"/>
      <c r="EV1160" s="57"/>
      <c r="EW1160" s="57"/>
      <c r="EX1160" s="57"/>
      <c r="EY1160" s="57"/>
      <c r="EZ1160" s="57"/>
      <c r="FA1160" s="57"/>
      <c r="FB1160" s="57"/>
      <c r="FC1160" s="57"/>
      <c r="FD1160" s="57"/>
      <c r="FE1160" s="57"/>
      <c r="FF1160" s="57"/>
      <c r="FG1160" s="57"/>
      <c r="FH1160" s="57"/>
      <c r="FI1160" s="57"/>
      <c r="FJ1160" s="57"/>
      <c r="FK1160" s="57"/>
      <c r="FL1160" s="57"/>
      <c r="FM1160" s="57"/>
      <c r="FN1160" s="57"/>
      <c r="FO1160" s="57"/>
      <c r="FP1160" s="57"/>
      <c r="FQ1160" s="57"/>
      <c r="FR1160" s="57"/>
      <c r="FS1160" s="57"/>
      <c r="FT1160" s="57"/>
      <c r="FU1160" s="57"/>
      <c r="FV1160" s="57"/>
      <c r="FW1160" s="57"/>
      <c r="FX1160" s="57"/>
      <c r="FY1160" s="57"/>
      <c r="FZ1160" s="57"/>
      <c r="GA1160" s="57"/>
      <c r="GB1160" s="57"/>
      <c r="GC1160" s="57"/>
      <c r="GD1160" s="57"/>
      <c r="GE1160" s="57"/>
      <c r="GF1160" s="57"/>
      <c r="GG1160" s="57"/>
      <c r="GH1160" s="57"/>
      <c r="GI1160" s="57"/>
      <c r="GJ1160" s="57"/>
      <c r="GK1160" s="57"/>
      <c r="GL1160" s="57"/>
      <c r="GM1160" s="57"/>
      <c r="GN1160" s="57"/>
      <c r="GO1160" s="57"/>
      <c r="GP1160" s="57"/>
      <c r="GQ1160" s="57"/>
      <c r="GR1160" s="57"/>
      <c r="GS1160" s="57"/>
      <c r="GT1160" s="57"/>
      <c r="GU1160" s="57"/>
      <c r="GV1160" s="57"/>
      <c r="GW1160" s="57"/>
      <c r="GX1160" s="57"/>
      <c r="GY1160" s="57"/>
      <c r="GZ1160" s="57"/>
      <c r="HA1160" s="57"/>
      <c r="HB1160" s="57"/>
      <c r="HC1160" s="57"/>
      <c r="HD1160" s="57"/>
      <c r="HE1160" s="57"/>
      <c r="HF1160" s="57"/>
      <c r="HG1160" s="57"/>
      <c r="HH1160" s="57"/>
      <c r="HI1160" s="57"/>
      <c r="HJ1160" s="57"/>
      <c r="HK1160" s="57"/>
      <c r="HL1160" s="57"/>
      <c r="HM1160" s="57"/>
      <c r="HN1160" s="57"/>
      <c r="HO1160" s="57"/>
      <c r="HP1160" s="57"/>
      <c r="HQ1160" s="57"/>
      <c r="HR1160" s="57"/>
      <c r="HS1160" s="57"/>
      <c r="HT1160" s="57"/>
      <c r="HU1160" s="57"/>
      <c r="HV1160" s="57"/>
      <c r="HW1160" s="57"/>
      <c r="HX1160" s="57"/>
      <c r="HY1160" s="57"/>
      <c r="HZ1160" s="57"/>
      <c r="IA1160" s="57"/>
      <c r="IB1160" s="57"/>
      <c r="IC1160" s="57"/>
      <c r="ID1160" s="57"/>
      <c r="IE1160" s="57"/>
      <c r="IF1160" s="57"/>
      <c r="IG1160" s="57"/>
      <c r="IH1160" s="57"/>
      <c r="II1160" s="57"/>
      <c r="IJ1160" s="57"/>
      <c r="IK1160" s="57"/>
      <c r="IL1160" s="57"/>
      <c r="IM1160" s="57"/>
      <c r="IN1160" s="57"/>
      <c r="IO1160" s="57"/>
      <c r="IP1160" s="57"/>
      <c r="IQ1160" s="57"/>
      <c r="IR1160" s="57"/>
      <c r="IS1160" s="57"/>
      <c r="IT1160" s="57"/>
      <c r="IU1160" s="57"/>
      <c r="IV1160" s="57"/>
    </row>
    <row r="1161" spans="1:256" s="38" customFormat="1" ht="23.25" customHeight="1">
      <c r="A1161" s="76" t="s">
        <v>426</v>
      </c>
      <c r="B1161" s="76"/>
      <c r="C1161" s="76"/>
      <c r="D1161" s="76"/>
      <c r="E1161" s="69"/>
      <c r="F1161" s="69"/>
      <c r="G1161" s="69"/>
      <c r="H1161" s="69"/>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c r="AJ1161" s="62"/>
      <c r="AK1161" s="62"/>
      <c r="AL1161" s="62"/>
      <c r="AM1161" s="62"/>
      <c r="AN1161" s="62"/>
      <c r="AO1161" s="62"/>
      <c r="AP1161" s="62"/>
      <c r="AQ1161" s="62"/>
      <c r="AR1161" s="62"/>
      <c r="AS1161" s="62"/>
      <c r="AT1161" s="62"/>
      <c r="AU1161" s="62"/>
      <c r="AV1161" s="62"/>
      <c r="AW1161" s="62"/>
      <c r="AX1161" s="62"/>
      <c r="AY1161" s="62"/>
      <c r="AZ1161" s="62"/>
      <c r="BA1161" s="62"/>
      <c r="BB1161" s="62"/>
      <c r="BC1161" s="62"/>
      <c r="BD1161" s="62"/>
      <c r="BE1161" s="62"/>
      <c r="BF1161" s="62"/>
      <c r="BG1161" s="62"/>
      <c r="BH1161" s="62"/>
      <c r="BI1161" s="62"/>
      <c r="BJ1161" s="62"/>
      <c r="BK1161" s="62"/>
      <c r="BL1161" s="62"/>
      <c r="BM1161" s="62"/>
      <c r="BN1161" s="62"/>
      <c r="BO1161" s="62"/>
      <c r="BP1161" s="62"/>
      <c r="BQ1161" s="62"/>
      <c r="BR1161" s="62"/>
      <c r="BS1161" s="62"/>
      <c r="BT1161" s="62"/>
      <c r="BU1161" s="62"/>
      <c r="BV1161" s="62"/>
      <c r="BW1161" s="62"/>
      <c r="BX1161" s="62"/>
      <c r="BY1161" s="62"/>
      <c r="BZ1161" s="62"/>
      <c r="CA1161" s="62"/>
      <c r="CB1161" s="62"/>
      <c r="CC1161" s="62"/>
      <c r="CD1161" s="62"/>
      <c r="CE1161" s="62"/>
      <c r="CF1161" s="62"/>
      <c r="CG1161" s="62"/>
      <c r="CH1161" s="62"/>
      <c r="CI1161" s="62"/>
      <c r="CJ1161" s="62"/>
      <c r="CK1161" s="62"/>
      <c r="CL1161" s="62"/>
      <c r="CM1161" s="62"/>
      <c r="CN1161" s="62"/>
      <c r="CO1161" s="62"/>
      <c r="CP1161" s="62"/>
      <c r="CQ1161" s="62"/>
      <c r="CR1161" s="62"/>
      <c r="CS1161" s="62"/>
      <c r="CT1161" s="62"/>
      <c r="CU1161" s="62"/>
      <c r="CV1161" s="62"/>
      <c r="CW1161" s="62"/>
      <c r="CX1161" s="62"/>
      <c r="CY1161" s="62"/>
      <c r="CZ1161" s="62"/>
      <c r="DA1161" s="62"/>
      <c r="DB1161" s="62"/>
      <c r="DC1161" s="62"/>
      <c r="DD1161" s="62"/>
      <c r="DE1161" s="62"/>
      <c r="DF1161" s="62"/>
      <c r="DG1161" s="62"/>
      <c r="DH1161" s="62"/>
      <c r="DI1161" s="62"/>
      <c r="DJ1161" s="62"/>
      <c r="DK1161" s="62"/>
      <c r="DL1161" s="62"/>
      <c r="DM1161" s="62"/>
      <c r="DN1161" s="62"/>
      <c r="DO1161" s="62"/>
      <c r="DP1161" s="62"/>
      <c r="DQ1161" s="62"/>
      <c r="DR1161" s="62"/>
      <c r="DS1161" s="62"/>
      <c r="DT1161" s="62"/>
      <c r="DU1161" s="62"/>
      <c r="DV1161" s="62"/>
      <c r="DW1161" s="62"/>
      <c r="DX1161" s="62"/>
      <c r="DY1161" s="62"/>
      <c r="DZ1161" s="62"/>
      <c r="EA1161" s="62"/>
      <c r="EB1161" s="62"/>
      <c r="EC1161" s="62"/>
      <c r="ED1161" s="62"/>
      <c r="EE1161" s="62"/>
      <c r="EF1161" s="62"/>
      <c r="EG1161" s="62"/>
      <c r="EH1161" s="62"/>
      <c r="EI1161" s="62"/>
      <c r="EJ1161" s="62"/>
      <c r="EK1161" s="62"/>
      <c r="EL1161" s="62"/>
      <c r="EM1161" s="62"/>
      <c r="EN1161" s="62"/>
      <c r="EO1161" s="62"/>
      <c r="EP1161" s="62"/>
      <c r="EQ1161" s="62"/>
      <c r="ER1161" s="62"/>
      <c r="ES1161" s="62"/>
      <c r="ET1161" s="62"/>
      <c r="EU1161" s="62"/>
      <c r="EV1161" s="62"/>
      <c r="EW1161" s="62"/>
      <c r="EX1161" s="62"/>
      <c r="EY1161" s="62"/>
      <c r="EZ1161" s="62"/>
      <c r="FA1161" s="62"/>
      <c r="FB1161" s="62"/>
      <c r="FC1161" s="62"/>
      <c r="FD1161" s="62"/>
      <c r="FE1161" s="62"/>
      <c r="FF1161" s="62"/>
      <c r="FG1161" s="62"/>
      <c r="FH1161" s="62"/>
      <c r="FI1161" s="62"/>
      <c r="FJ1161" s="62"/>
      <c r="FK1161" s="62"/>
      <c r="FL1161" s="62"/>
      <c r="FM1161" s="62"/>
      <c r="FN1161" s="62"/>
      <c r="FO1161" s="62"/>
      <c r="FP1161" s="62"/>
      <c r="FQ1161" s="62"/>
      <c r="FR1161" s="62"/>
      <c r="FS1161" s="62"/>
      <c r="FT1161" s="62"/>
      <c r="FU1161" s="62"/>
      <c r="FV1161" s="62"/>
      <c r="FW1161" s="62"/>
      <c r="FX1161" s="62"/>
      <c r="FY1161" s="62"/>
      <c r="FZ1161" s="62"/>
      <c r="GA1161" s="62"/>
      <c r="GB1161" s="62"/>
      <c r="GC1161" s="62"/>
      <c r="GD1161" s="62"/>
      <c r="GE1161" s="62"/>
      <c r="GF1161" s="62"/>
      <c r="GG1161" s="62"/>
      <c r="GH1161" s="62"/>
      <c r="GI1161" s="62"/>
      <c r="GJ1161" s="62"/>
      <c r="GK1161" s="62"/>
      <c r="GL1161" s="62"/>
      <c r="GM1161" s="62"/>
      <c r="GN1161" s="62"/>
      <c r="GO1161" s="62"/>
      <c r="GP1161" s="62"/>
      <c r="GQ1161" s="62"/>
      <c r="GR1161" s="62"/>
      <c r="GS1161" s="62"/>
      <c r="GT1161" s="62"/>
      <c r="GU1161" s="62"/>
      <c r="GV1161" s="62"/>
      <c r="GW1161" s="62"/>
      <c r="GX1161" s="62"/>
      <c r="GY1161" s="62"/>
      <c r="GZ1161" s="62"/>
      <c r="HA1161" s="62"/>
      <c r="HB1161" s="62"/>
      <c r="HC1161" s="62"/>
      <c r="HD1161" s="62"/>
      <c r="HE1161" s="62"/>
      <c r="HF1161" s="62"/>
      <c r="HG1161" s="62"/>
      <c r="HH1161" s="62"/>
      <c r="HI1161" s="62"/>
      <c r="HJ1161" s="62"/>
      <c r="HK1161" s="62"/>
      <c r="HL1161" s="62"/>
      <c r="HM1161" s="62"/>
      <c r="HN1161" s="62"/>
      <c r="HO1161" s="62"/>
      <c r="HP1161" s="62"/>
      <c r="HQ1161" s="62"/>
      <c r="HR1161" s="62"/>
      <c r="HS1161" s="62"/>
      <c r="HT1161" s="62"/>
      <c r="HU1161" s="62"/>
      <c r="HV1161" s="62"/>
      <c r="HW1161" s="62"/>
      <c r="HX1161" s="62"/>
      <c r="HY1161" s="62"/>
      <c r="HZ1161" s="62"/>
      <c r="IA1161" s="62"/>
      <c r="IB1161" s="62"/>
      <c r="IC1161" s="62"/>
      <c r="ID1161" s="62"/>
      <c r="IE1161" s="62"/>
      <c r="IF1161" s="62"/>
      <c r="IG1161" s="62"/>
      <c r="IH1161" s="62"/>
      <c r="II1161" s="62"/>
      <c r="IJ1161" s="62"/>
      <c r="IK1161" s="62"/>
      <c r="IL1161" s="62"/>
      <c r="IM1161" s="62"/>
      <c r="IN1161" s="62"/>
      <c r="IO1161" s="62"/>
      <c r="IP1161" s="62"/>
      <c r="IQ1161" s="62"/>
      <c r="IR1161" s="62"/>
      <c r="IS1161" s="62"/>
      <c r="IT1161" s="62"/>
      <c r="IU1161" s="62"/>
      <c r="IV1161" s="62"/>
    </row>
    <row r="1162" spans="1:256" s="38" customFormat="1" ht="23.25" customHeight="1">
      <c r="A1162" s="77"/>
      <c r="B1162" s="77"/>
      <c r="C1162" s="77"/>
      <c r="D1162" s="77"/>
      <c r="E1162" s="70"/>
      <c r="F1162" s="70"/>
      <c r="G1162" s="70"/>
      <c r="H1162" s="70"/>
      <c r="I1162" s="63"/>
      <c r="J1162" s="63"/>
      <c r="K1162" s="63"/>
      <c r="L1162" s="63"/>
      <c r="M1162" s="63"/>
      <c r="N1162" s="63"/>
      <c r="O1162" s="63"/>
      <c r="P1162" s="63"/>
      <c r="Q1162" s="63"/>
      <c r="R1162" s="63"/>
      <c r="S1162" s="63"/>
      <c r="T1162" s="63"/>
      <c r="U1162" s="63"/>
      <c r="V1162" s="63"/>
      <c r="W1162" s="63"/>
      <c r="X1162" s="63"/>
      <c r="Y1162" s="63"/>
      <c r="Z1162" s="63"/>
      <c r="AA1162" s="63"/>
      <c r="AB1162" s="63"/>
      <c r="AC1162" s="63"/>
      <c r="AD1162" s="63"/>
      <c r="AE1162" s="63"/>
      <c r="AF1162" s="63"/>
      <c r="AG1162" s="63"/>
      <c r="AH1162" s="63"/>
      <c r="AI1162" s="63"/>
      <c r="AJ1162" s="63"/>
      <c r="AK1162" s="63"/>
      <c r="AL1162" s="63"/>
      <c r="AM1162" s="63"/>
      <c r="AN1162" s="63"/>
      <c r="AO1162" s="63"/>
      <c r="AP1162" s="63"/>
      <c r="AQ1162" s="63"/>
      <c r="AR1162" s="63"/>
      <c r="AS1162" s="63"/>
      <c r="AT1162" s="63"/>
      <c r="AU1162" s="63"/>
      <c r="AV1162" s="63"/>
      <c r="AW1162" s="63"/>
      <c r="AX1162" s="63"/>
      <c r="AY1162" s="63"/>
      <c r="AZ1162" s="63"/>
      <c r="BA1162" s="63"/>
      <c r="BB1162" s="63"/>
      <c r="BC1162" s="63"/>
      <c r="BD1162" s="63"/>
      <c r="BE1162" s="63"/>
      <c r="BF1162" s="63"/>
      <c r="BG1162" s="63"/>
      <c r="BH1162" s="63"/>
      <c r="BI1162" s="63"/>
      <c r="BJ1162" s="63"/>
      <c r="BK1162" s="63"/>
      <c r="BL1162" s="63"/>
      <c r="BM1162" s="63"/>
      <c r="BN1162" s="63"/>
      <c r="BO1162" s="63"/>
      <c r="BP1162" s="63"/>
      <c r="BQ1162" s="63"/>
      <c r="BR1162" s="63"/>
      <c r="BS1162" s="63"/>
      <c r="BT1162" s="63"/>
      <c r="BU1162" s="63"/>
      <c r="BV1162" s="63"/>
      <c r="BW1162" s="63"/>
      <c r="BX1162" s="63"/>
      <c r="BY1162" s="63"/>
      <c r="BZ1162" s="63"/>
      <c r="CA1162" s="63"/>
      <c r="CB1162" s="63"/>
      <c r="CC1162" s="63"/>
      <c r="CD1162" s="63"/>
      <c r="CE1162" s="63"/>
      <c r="CF1162" s="63"/>
      <c r="CG1162" s="63"/>
      <c r="CH1162" s="63"/>
      <c r="CI1162" s="63"/>
      <c r="CJ1162" s="63"/>
      <c r="CK1162" s="63"/>
      <c r="CL1162" s="63"/>
      <c r="CM1162" s="63"/>
      <c r="CN1162" s="63"/>
      <c r="CO1162" s="63"/>
      <c r="CP1162" s="63"/>
      <c r="CQ1162" s="63"/>
      <c r="CR1162" s="63"/>
      <c r="CS1162" s="63"/>
      <c r="CT1162" s="63"/>
      <c r="CU1162" s="63"/>
      <c r="CV1162" s="63"/>
      <c r="CW1162" s="63"/>
      <c r="CX1162" s="63"/>
      <c r="CY1162" s="63"/>
      <c r="CZ1162" s="63"/>
      <c r="DA1162" s="63"/>
      <c r="DB1162" s="63"/>
      <c r="DC1162" s="63"/>
      <c r="DD1162" s="63"/>
      <c r="DE1162" s="63"/>
      <c r="DF1162" s="63"/>
      <c r="DG1162" s="63"/>
      <c r="DH1162" s="63"/>
      <c r="DI1162" s="63"/>
      <c r="DJ1162" s="63"/>
      <c r="DK1162" s="63"/>
      <c r="DL1162" s="63"/>
      <c r="DM1162" s="63"/>
      <c r="DN1162" s="63"/>
      <c r="DO1162" s="63"/>
      <c r="DP1162" s="63"/>
      <c r="DQ1162" s="63"/>
      <c r="DR1162" s="63"/>
      <c r="DS1162" s="63"/>
      <c r="DT1162" s="63"/>
      <c r="DU1162" s="63"/>
      <c r="DV1162" s="63"/>
      <c r="DW1162" s="63"/>
      <c r="DX1162" s="63"/>
      <c r="DY1162" s="63"/>
      <c r="DZ1162" s="63"/>
      <c r="EA1162" s="63"/>
      <c r="EB1162" s="63"/>
      <c r="EC1162" s="63"/>
      <c r="ED1162" s="63"/>
      <c r="EE1162" s="63"/>
      <c r="EF1162" s="63"/>
      <c r="EG1162" s="63"/>
      <c r="EH1162" s="63"/>
      <c r="EI1162" s="63"/>
      <c r="EJ1162" s="63"/>
      <c r="EK1162" s="63"/>
      <c r="EL1162" s="63"/>
      <c r="EM1162" s="63"/>
      <c r="EN1162" s="63"/>
      <c r="EO1162" s="63"/>
      <c r="EP1162" s="63"/>
      <c r="EQ1162" s="63"/>
      <c r="ER1162" s="63"/>
      <c r="ES1162" s="63"/>
      <c r="ET1162" s="63"/>
      <c r="EU1162" s="63"/>
      <c r="EV1162" s="63"/>
      <c r="EW1162" s="63"/>
      <c r="EX1162" s="63"/>
      <c r="EY1162" s="63"/>
      <c r="EZ1162" s="63"/>
      <c r="FA1162" s="63"/>
      <c r="FB1162" s="63"/>
      <c r="FC1162" s="63"/>
      <c r="FD1162" s="63"/>
      <c r="FE1162" s="63"/>
      <c r="FF1162" s="63"/>
      <c r="FG1162" s="63"/>
      <c r="FH1162" s="63"/>
      <c r="FI1162" s="63"/>
      <c r="FJ1162" s="63"/>
      <c r="FK1162" s="63"/>
      <c r="FL1162" s="63"/>
      <c r="FM1162" s="63"/>
      <c r="FN1162" s="63"/>
      <c r="FO1162" s="63"/>
      <c r="FP1162" s="63"/>
      <c r="FQ1162" s="63"/>
      <c r="FR1162" s="63"/>
      <c r="FS1162" s="63"/>
      <c r="FT1162" s="63"/>
      <c r="FU1162" s="63"/>
      <c r="FV1162" s="63"/>
      <c r="FW1162" s="63"/>
      <c r="FX1162" s="63"/>
      <c r="FY1162" s="63"/>
      <c r="FZ1162" s="63"/>
      <c r="GA1162" s="63"/>
      <c r="GB1162" s="63"/>
      <c r="GC1162" s="63"/>
      <c r="GD1162" s="63"/>
      <c r="GE1162" s="63"/>
      <c r="GF1162" s="63"/>
      <c r="GG1162" s="63"/>
      <c r="GH1162" s="63"/>
      <c r="GI1162" s="63"/>
      <c r="GJ1162" s="63"/>
      <c r="GK1162" s="63"/>
      <c r="GL1162" s="63"/>
      <c r="GM1162" s="63"/>
      <c r="GN1162" s="63"/>
      <c r="GO1162" s="63"/>
      <c r="GP1162" s="63"/>
      <c r="GQ1162" s="63"/>
      <c r="GR1162" s="63"/>
      <c r="GS1162" s="63"/>
      <c r="GT1162" s="63"/>
      <c r="GU1162" s="63"/>
      <c r="GV1162" s="63"/>
      <c r="GW1162" s="63"/>
      <c r="GX1162" s="63"/>
      <c r="GY1162" s="63"/>
      <c r="GZ1162" s="63"/>
      <c r="HA1162" s="63"/>
      <c r="HB1162" s="63"/>
      <c r="HC1162" s="63"/>
      <c r="HD1162" s="63"/>
      <c r="HE1162" s="63"/>
      <c r="HF1162" s="63"/>
      <c r="HG1162" s="63"/>
      <c r="HH1162" s="63"/>
      <c r="HI1162" s="63"/>
      <c r="HJ1162" s="63"/>
      <c r="HK1162" s="63"/>
      <c r="HL1162" s="63"/>
      <c r="HM1162" s="63"/>
      <c r="HN1162" s="63"/>
      <c r="HO1162" s="63"/>
      <c r="HP1162" s="63"/>
      <c r="HQ1162" s="63"/>
      <c r="HR1162" s="63"/>
      <c r="HS1162" s="63"/>
      <c r="HT1162" s="63"/>
      <c r="HU1162" s="63"/>
      <c r="HV1162" s="63"/>
      <c r="HW1162" s="63"/>
      <c r="HX1162" s="63"/>
      <c r="HY1162" s="63"/>
      <c r="HZ1162" s="63"/>
      <c r="IA1162" s="63"/>
      <c r="IB1162" s="63"/>
      <c r="IC1162" s="63"/>
      <c r="ID1162" s="63"/>
      <c r="IE1162" s="63"/>
      <c r="IF1162" s="63"/>
      <c r="IG1162" s="63"/>
      <c r="IH1162" s="63"/>
      <c r="II1162" s="63"/>
      <c r="IJ1162" s="63"/>
      <c r="IK1162" s="63"/>
      <c r="IL1162" s="63"/>
      <c r="IM1162" s="63"/>
      <c r="IN1162" s="63"/>
      <c r="IO1162" s="63"/>
      <c r="IP1162" s="63"/>
      <c r="IQ1162" s="63"/>
      <c r="IR1162" s="63"/>
      <c r="IS1162" s="63"/>
      <c r="IT1162" s="63"/>
      <c r="IU1162" s="63"/>
      <c r="IV1162" s="63"/>
    </row>
    <row r="1163" spans="1:256" s="38" customFormat="1" ht="23.25" customHeight="1">
      <c r="A1163" s="72" t="s">
        <v>134</v>
      </c>
      <c r="B1163" s="72"/>
      <c r="C1163" s="72"/>
      <c r="D1163" s="72"/>
      <c r="E1163" s="64"/>
      <c r="F1163" s="64"/>
      <c r="G1163" s="64"/>
      <c r="H1163" s="64"/>
      <c r="I1163" s="57"/>
      <c r="J1163" s="57"/>
      <c r="K1163" s="57"/>
      <c r="L1163" s="57"/>
      <c r="M1163" s="57"/>
      <c r="N1163" s="57"/>
      <c r="O1163" s="57"/>
      <c r="P1163" s="57"/>
      <c r="Q1163" s="57"/>
      <c r="R1163" s="57"/>
      <c r="S1163" s="57"/>
      <c r="T1163" s="57"/>
      <c r="U1163" s="57"/>
      <c r="V1163" s="57"/>
      <c r="W1163" s="57"/>
      <c r="X1163" s="57"/>
      <c r="Y1163" s="57"/>
      <c r="Z1163" s="57"/>
      <c r="AA1163" s="57"/>
      <c r="AB1163" s="57"/>
      <c r="AC1163" s="57"/>
      <c r="AD1163" s="57"/>
      <c r="AE1163" s="57"/>
      <c r="AF1163" s="57"/>
      <c r="AG1163" s="57"/>
      <c r="AH1163" s="57"/>
      <c r="AI1163" s="57"/>
      <c r="AJ1163" s="57"/>
      <c r="AK1163" s="57"/>
      <c r="AL1163" s="57"/>
      <c r="AM1163" s="57"/>
      <c r="AN1163" s="57"/>
      <c r="AO1163" s="57"/>
      <c r="AP1163" s="57"/>
      <c r="AQ1163" s="57"/>
      <c r="AR1163" s="57"/>
      <c r="AS1163" s="57"/>
      <c r="AT1163" s="57"/>
      <c r="AU1163" s="57"/>
      <c r="AV1163" s="57"/>
      <c r="AW1163" s="57"/>
      <c r="AX1163" s="57"/>
      <c r="AY1163" s="57"/>
      <c r="AZ1163" s="57"/>
      <c r="BA1163" s="57"/>
      <c r="BB1163" s="57"/>
      <c r="BC1163" s="57"/>
      <c r="BD1163" s="57"/>
      <c r="BE1163" s="57"/>
      <c r="BF1163" s="57"/>
      <c r="BG1163" s="57"/>
      <c r="BH1163" s="57"/>
      <c r="BI1163" s="57"/>
      <c r="BJ1163" s="57"/>
      <c r="BK1163" s="57"/>
      <c r="BL1163" s="57"/>
      <c r="BM1163" s="57"/>
      <c r="BN1163" s="57"/>
      <c r="BO1163" s="57"/>
      <c r="BP1163" s="57"/>
      <c r="BQ1163" s="57"/>
      <c r="BR1163" s="57"/>
      <c r="BS1163" s="57"/>
      <c r="BT1163" s="57"/>
      <c r="BU1163" s="57"/>
      <c r="BV1163" s="57"/>
      <c r="BW1163" s="57"/>
      <c r="BX1163" s="57"/>
      <c r="BY1163" s="57"/>
      <c r="BZ1163" s="57"/>
      <c r="CA1163" s="57"/>
      <c r="CB1163" s="57"/>
      <c r="CC1163" s="57"/>
      <c r="CD1163" s="57"/>
      <c r="CE1163" s="57"/>
      <c r="CF1163" s="57"/>
      <c r="CG1163" s="57"/>
      <c r="CH1163" s="57"/>
      <c r="CI1163" s="57"/>
      <c r="CJ1163" s="57"/>
      <c r="CK1163" s="57"/>
      <c r="CL1163" s="57"/>
      <c r="CM1163" s="57"/>
      <c r="CN1163" s="57"/>
      <c r="CO1163" s="57"/>
      <c r="CP1163" s="57"/>
      <c r="CQ1163" s="57"/>
      <c r="CR1163" s="57"/>
      <c r="CS1163" s="57"/>
      <c r="CT1163" s="57"/>
      <c r="CU1163" s="57"/>
      <c r="CV1163" s="57"/>
      <c r="CW1163" s="57"/>
      <c r="CX1163" s="57"/>
      <c r="CY1163" s="57"/>
      <c r="CZ1163" s="57"/>
      <c r="DA1163" s="57"/>
      <c r="DB1163" s="57"/>
      <c r="DC1163" s="57"/>
      <c r="DD1163" s="57"/>
      <c r="DE1163" s="57"/>
      <c r="DF1163" s="57"/>
      <c r="DG1163" s="57"/>
      <c r="DH1163" s="57"/>
      <c r="DI1163" s="57"/>
      <c r="DJ1163" s="57"/>
      <c r="DK1163" s="57"/>
      <c r="DL1163" s="57"/>
      <c r="DM1163" s="57"/>
      <c r="DN1163" s="57"/>
      <c r="DO1163" s="57"/>
      <c r="DP1163" s="57"/>
      <c r="DQ1163" s="57"/>
      <c r="DR1163" s="57"/>
      <c r="DS1163" s="57"/>
      <c r="DT1163" s="57"/>
      <c r="DU1163" s="57"/>
      <c r="DV1163" s="57"/>
      <c r="DW1163" s="57"/>
      <c r="DX1163" s="57"/>
      <c r="DY1163" s="57"/>
      <c r="DZ1163" s="57"/>
      <c r="EA1163" s="57"/>
      <c r="EB1163" s="57"/>
      <c r="EC1163" s="57"/>
      <c r="ED1163" s="57"/>
      <c r="EE1163" s="57"/>
      <c r="EF1163" s="57"/>
      <c r="EG1163" s="57"/>
      <c r="EH1163" s="57"/>
      <c r="EI1163" s="57"/>
      <c r="EJ1163" s="57"/>
      <c r="EK1163" s="57"/>
      <c r="EL1163" s="57"/>
      <c r="EM1163" s="57"/>
      <c r="EN1163" s="57"/>
      <c r="EO1163" s="57"/>
      <c r="EP1163" s="57"/>
      <c r="EQ1163" s="57"/>
      <c r="ER1163" s="57"/>
      <c r="ES1163" s="57"/>
      <c r="ET1163" s="57"/>
      <c r="EU1163" s="57"/>
      <c r="EV1163" s="57"/>
      <c r="EW1163" s="57"/>
      <c r="EX1163" s="57"/>
      <c r="EY1163" s="57"/>
      <c r="EZ1163" s="57"/>
      <c r="FA1163" s="57"/>
      <c r="FB1163" s="57"/>
      <c r="FC1163" s="57"/>
      <c r="FD1163" s="57"/>
      <c r="FE1163" s="57"/>
      <c r="FF1163" s="57"/>
      <c r="FG1163" s="57"/>
      <c r="FH1163" s="57"/>
      <c r="FI1163" s="57"/>
      <c r="FJ1163" s="57"/>
      <c r="FK1163" s="57"/>
      <c r="FL1163" s="57"/>
      <c r="FM1163" s="57"/>
      <c r="FN1163" s="57"/>
      <c r="FO1163" s="57"/>
      <c r="FP1163" s="57"/>
      <c r="FQ1163" s="57"/>
      <c r="FR1163" s="57"/>
      <c r="FS1163" s="57"/>
      <c r="FT1163" s="57"/>
      <c r="FU1163" s="57"/>
      <c r="FV1163" s="57"/>
      <c r="FW1163" s="57"/>
      <c r="FX1163" s="57"/>
      <c r="FY1163" s="57"/>
      <c r="FZ1163" s="57"/>
      <c r="GA1163" s="57"/>
      <c r="GB1163" s="57"/>
      <c r="GC1163" s="57"/>
      <c r="GD1163" s="57"/>
      <c r="GE1163" s="57"/>
      <c r="GF1163" s="57"/>
      <c r="GG1163" s="57"/>
      <c r="GH1163" s="57"/>
      <c r="GI1163" s="57"/>
      <c r="GJ1163" s="57"/>
      <c r="GK1163" s="57"/>
      <c r="GL1163" s="57"/>
      <c r="GM1163" s="57"/>
      <c r="GN1163" s="57"/>
      <c r="GO1163" s="57"/>
      <c r="GP1163" s="57"/>
      <c r="GQ1163" s="57"/>
      <c r="GR1163" s="57"/>
      <c r="GS1163" s="57"/>
      <c r="GT1163" s="57"/>
      <c r="GU1163" s="57"/>
      <c r="GV1163" s="57"/>
      <c r="GW1163" s="57"/>
      <c r="GX1163" s="57"/>
      <c r="GY1163" s="57"/>
      <c r="GZ1163" s="57"/>
      <c r="HA1163" s="57"/>
      <c r="HB1163" s="57"/>
      <c r="HC1163" s="57"/>
      <c r="HD1163" s="57"/>
      <c r="HE1163" s="57"/>
      <c r="HF1163" s="57"/>
      <c r="HG1163" s="57"/>
      <c r="HH1163" s="57"/>
      <c r="HI1163" s="57"/>
      <c r="HJ1163" s="57"/>
      <c r="HK1163" s="57"/>
      <c r="HL1163" s="57"/>
      <c r="HM1163" s="57"/>
      <c r="HN1163" s="57"/>
      <c r="HO1163" s="57"/>
      <c r="HP1163" s="57"/>
      <c r="HQ1163" s="57"/>
      <c r="HR1163" s="57"/>
      <c r="HS1163" s="57"/>
      <c r="HT1163" s="57"/>
      <c r="HU1163" s="57"/>
      <c r="HV1163" s="57"/>
      <c r="HW1163" s="57"/>
      <c r="HX1163" s="57"/>
      <c r="HY1163" s="57"/>
      <c r="HZ1163" s="57"/>
      <c r="IA1163" s="57"/>
      <c r="IB1163" s="57"/>
      <c r="IC1163" s="57"/>
      <c r="ID1163" s="57"/>
      <c r="IE1163" s="57"/>
      <c r="IF1163" s="57"/>
      <c r="IG1163" s="57"/>
      <c r="IH1163" s="57"/>
      <c r="II1163" s="57"/>
      <c r="IJ1163" s="57"/>
      <c r="IK1163" s="57"/>
      <c r="IL1163" s="57"/>
      <c r="IM1163" s="57"/>
      <c r="IN1163" s="57"/>
      <c r="IO1163" s="57"/>
      <c r="IP1163" s="57"/>
      <c r="IQ1163" s="57"/>
      <c r="IR1163" s="57"/>
      <c r="IS1163" s="57"/>
      <c r="IT1163" s="57"/>
      <c r="IU1163" s="57"/>
      <c r="IV1163" s="57"/>
    </row>
    <row r="1164" spans="1:256" s="38" customFormat="1" ht="23.25" customHeight="1">
      <c r="A1164" s="72"/>
      <c r="B1164" s="72"/>
      <c r="C1164" s="72"/>
      <c r="D1164" s="72"/>
      <c r="E1164" s="64"/>
      <c r="F1164" s="64"/>
      <c r="G1164" s="64"/>
      <c r="H1164" s="64"/>
      <c r="I1164" s="57"/>
      <c r="J1164" s="57"/>
      <c r="K1164" s="57"/>
      <c r="L1164" s="57"/>
      <c r="M1164" s="57"/>
      <c r="N1164" s="57"/>
      <c r="O1164" s="57"/>
      <c r="P1164" s="57"/>
      <c r="Q1164" s="57"/>
      <c r="R1164" s="57"/>
      <c r="S1164" s="57"/>
      <c r="T1164" s="57"/>
      <c r="U1164" s="57"/>
      <c r="V1164" s="57"/>
      <c r="W1164" s="57"/>
      <c r="X1164" s="57"/>
      <c r="Y1164" s="57"/>
      <c r="Z1164" s="57"/>
      <c r="AA1164" s="57"/>
      <c r="AB1164" s="57"/>
      <c r="AC1164" s="57"/>
      <c r="AD1164" s="57"/>
      <c r="AE1164" s="57"/>
      <c r="AF1164" s="57"/>
      <c r="AG1164" s="57"/>
      <c r="AH1164" s="57"/>
      <c r="AI1164" s="57"/>
      <c r="AJ1164" s="57"/>
      <c r="AK1164" s="57"/>
      <c r="AL1164" s="57"/>
      <c r="AM1164" s="57"/>
      <c r="AN1164" s="57"/>
      <c r="AO1164" s="57"/>
      <c r="AP1164" s="57"/>
      <c r="AQ1164" s="57"/>
      <c r="AR1164" s="57"/>
      <c r="AS1164" s="57"/>
      <c r="AT1164" s="57"/>
      <c r="AU1164" s="57"/>
      <c r="AV1164" s="57"/>
      <c r="AW1164" s="57"/>
      <c r="AX1164" s="57"/>
      <c r="AY1164" s="57"/>
      <c r="AZ1164" s="57"/>
      <c r="BA1164" s="57"/>
      <c r="BB1164" s="57"/>
      <c r="BC1164" s="57"/>
      <c r="BD1164" s="57"/>
      <c r="BE1164" s="57"/>
      <c r="BF1164" s="57"/>
      <c r="BG1164" s="57"/>
      <c r="BH1164" s="57"/>
      <c r="BI1164" s="57"/>
      <c r="BJ1164" s="57"/>
      <c r="BK1164" s="57"/>
      <c r="BL1164" s="57"/>
      <c r="BM1164" s="57"/>
      <c r="BN1164" s="57"/>
      <c r="BO1164" s="57"/>
      <c r="BP1164" s="57"/>
      <c r="BQ1164" s="57"/>
      <c r="BR1164" s="57"/>
      <c r="BS1164" s="57"/>
      <c r="BT1164" s="57"/>
      <c r="BU1164" s="57"/>
      <c r="BV1164" s="57"/>
      <c r="BW1164" s="57"/>
      <c r="BX1164" s="57"/>
      <c r="BY1164" s="57"/>
      <c r="BZ1164" s="57"/>
      <c r="CA1164" s="57"/>
      <c r="CB1164" s="57"/>
      <c r="CC1164" s="57"/>
      <c r="CD1164" s="57"/>
      <c r="CE1164" s="57"/>
      <c r="CF1164" s="57"/>
      <c r="CG1164" s="57"/>
      <c r="CH1164" s="57"/>
      <c r="CI1164" s="57"/>
      <c r="CJ1164" s="57"/>
      <c r="CK1164" s="57"/>
      <c r="CL1164" s="57"/>
      <c r="CM1164" s="57"/>
      <c r="CN1164" s="57"/>
      <c r="CO1164" s="57"/>
      <c r="CP1164" s="57"/>
      <c r="CQ1164" s="57"/>
      <c r="CR1164" s="57"/>
      <c r="CS1164" s="57"/>
      <c r="CT1164" s="57"/>
      <c r="CU1164" s="57"/>
      <c r="CV1164" s="57"/>
      <c r="CW1164" s="57"/>
      <c r="CX1164" s="57"/>
      <c r="CY1164" s="57"/>
      <c r="CZ1164" s="57"/>
      <c r="DA1164" s="57"/>
      <c r="DB1164" s="57"/>
      <c r="DC1164" s="57"/>
      <c r="DD1164" s="57"/>
      <c r="DE1164" s="57"/>
      <c r="DF1164" s="57"/>
      <c r="DG1164" s="57"/>
      <c r="DH1164" s="57"/>
      <c r="DI1164" s="57"/>
      <c r="DJ1164" s="57"/>
      <c r="DK1164" s="57"/>
      <c r="DL1164" s="57"/>
      <c r="DM1164" s="57"/>
      <c r="DN1164" s="57"/>
      <c r="DO1164" s="57"/>
      <c r="DP1164" s="57"/>
      <c r="DQ1164" s="57"/>
      <c r="DR1164" s="57"/>
      <c r="DS1164" s="57"/>
      <c r="DT1164" s="57"/>
      <c r="DU1164" s="57"/>
      <c r="DV1164" s="57"/>
      <c r="DW1164" s="57"/>
      <c r="DX1164" s="57"/>
      <c r="DY1164" s="57"/>
      <c r="DZ1164" s="57"/>
      <c r="EA1164" s="57"/>
      <c r="EB1164" s="57"/>
      <c r="EC1164" s="57"/>
      <c r="ED1164" s="57"/>
      <c r="EE1164" s="57"/>
      <c r="EF1164" s="57"/>
      <c r="EG1164" s="57"/>
      <c r="EH1164" s="57"/>
      <c r="EI1164" s="57"/>
      <c r="EJ1164" s="57"/>
      <c r="EK1164" s="57"/>
      <c r="EL1164" s="57"/>
      <c r="EM1164" s="57"/>
      <c r="EN1164" s="57"/>
      <c r="EO1164" s="57"/>
      <c r="EP1164" s="57"/>
      <c r="EQ1164" s="57"/>
      <c r="ER1164" s="57"/>
      <c r="ES1164" s="57"/>
      <c r="ET1164" s="57"/>
      <c r="EU1164" s="57"/>
      <c r="EV1164" s="57"/>
      <c r="EW1164" s="57"/>
      <c r="EX1164" s="57"/>
      <c r="EY1164" s="57"/>
      <c r="EZ1164" s="57"/>
      <c r="FA1164" s="57"/>
      <c r="FB1164" s="57"/>
      <c r="FC1164" s="57"/>
      <c r="FD1164" s="57"/>
      <c r="FE1164" s="57"/>
      <c r="FF1164" s="57"/>
      <c r="FG1164" s="57"/>
      <c r="FH1164" s="57"/>
      <c r="FI1164" s="57"/>
      <c r="FJ1164" s="57"/>
      <c r="FK1164" s="57"/>
      <c r="FL1164" s="57"/>
      <c r="FM1164" s="57"/>
      <c r="FN1164" s="57"/>
      <c r="FO1164" s="57"/>
      <c r="FP1164" s="57"/>
      <c r="FQ1164" s="57"/>
      <c r="FR1164" s="57"/>
      <c r="FS1164" s="57"/>
      <c r="FT1164" s="57"/>
      <c r="FU1164" s="57"/>
      <c r="FV1164" s="57"/>
      <c r="FW1164" s="57"/>
      <c r="FX1164" s="57"/>
      <c r="FY1164" s="57"/>
      <c r="FZ1164" s="57"/>
      <c r="GA1164" s="57"/>
      <c r="GB1164" s="57"/>
      <c r="GC1164" s="57"/>
      <c r="GD1164" s="57"/>
      <c r="GE1164" s="57"/>
      <c r="GF1164" s="57"/>
      <c r="GG1164" s="57"/>
      <c r="GH1164" s="57"/>
      <c r="GI1164" s="57"/>
      <c r="GJ1164" s="57"/>
      <c r="GK1164" s="57"/>
      <c r="GL1164" s="57"/>
      <c r="GM1164" s="57"/>
      <c r="GN1164" s="57"/>
      <c r="GO1164" s="57"/>
      <c r="GP1164" s="57"/>
      <c r="GQ1164" s="57"/>
      <c r="GR1164" s="57"/>
      <c r="GS1164" s="57"/>
      <c r="GT1164" s="57"/>
      <c r="GU1164" s="57"/>
      <c r="GV1164" s="57"/>
      <c r="GW1164" s="57"/>
      <c r="GX1164" s="57"/>
      <c r="GY1164" s="57"/>
      <c r="GZ1164" s="57"/>
      <c r="HA1164" s="57"/>
      <c r="HB1164" s="57"/>
      <c r="HC1164" s="57"/>
      <c r="HD1164" s="57"/>
      <c r="HE1164" s="57"/>
      <c r="HF1164" s="57"/>
      <c r="HG1164" s="57"/>
      <c r="HH1164" s="57"/>
      <c r="HI1164" s="57"/>
      <c r="HJ1164" s="57"/>
      <c r="HK1164" s="57"/>
      <c r="HL1164" s="57"/>
      <c r="HM1164" s="57"/>
      <c r="HN1164" s="57"/>
      <c r="HO1164" s="57"/>
      <c r="HP1164" s="57"/>
      <c r="HQ1164" s="57"/>
      <c r="HR1164" s="57"/>
      <c r="HS1164" s="57"/>
      <c r="HT1164" s="57"/>
      <c r="HU1164" s="57"/>
      <c r="HV1164" s="57"/>
      <c r="HW1164" s="57"/>
      <c r="HX1164" s="57"/>
      <c r="HY1164" s="57"/>
      <c r="HZ1164" s="57"/>
      <c r="IA1164" s="57"/>
      <c r="IB1164" s="57"/>
      <c r="IC1164" s="57"/>
      <c r="ID1164" s="57"/>
      <c r="IE1164" s="57"/>
      <c r="IF1164" s="57"/>
      <c r="IG1164" s="57"/>
      <c r="IH1164" s="57"/>
      <c r="II1164" s="57"/>
      <c r="IJ1164" s="57"/>
      <c r="IK1164" s="57"/>
      <c r="IL1164" s="57"/>
      <c r="IM1164" s="57"/>
      <c r="IN1164" s="57"/>
      <c r="IO1164" s="57"/>
      <c r="IP1164" s="57"/>
      <c r="IQ1164" s="57"/>
      <c r="IR1164" s="57"/>
      <c r="IS1164" s="57"/>
      <c r="IT1164" s="57"/>
      <c r="IU1164" s="57"/>
      <c r="IV1164" s="57"/>
    </row>
    <row r="1165" spans="1:256" s="38" customFormat="1" ht="23.25" customHeight="1">
      <c r="A1165" s="76" t="s">
        <v>429</v>
      </c>
      <c r="B1165" s="76"/>
      <c r="C1165" s="76"/>
      <c r="D1165" s="76"/>
      <c r="E1165" s="69"/>
      <c r="F1165" s="69"/>
      <c r="G1165" s="69"/>
      <c r="H1165" s="69"/>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c r="AJ1165" s="62"/>
      <c r="AK1165" s="62"/>
      <c r="AL1165" s="62"/>
      <c r="AM1165" s="62"/>
      <c r="AN1165" s="62"/>
      <c r="AO1165" s="62"/>
      <c r="AP1165" s="62"/>
      <c r="AQ1165" s="62"/>
      <c r="AR1165" s="62"/>
      <c r="AS1165" s="62"/>
      <c r="AT1165" s="62"/>
      <c r="AU1165" s="62"/>
      <c r="AV1165" s="62"/>
      <c r="AW1165" s="62"/>
      <c r="AX1165" s="62"/>
      <c r="AY1165" s="62"/>
      <c r="AZ1165" s="62"/>
      <c r="BA1165" s="62"/>
      <c r="BB1165" s="62"/>
      <c r="BC1165" s="62"/>
      <c r="BD1165" s="62"/>
      <c r="BE1165" s="62"/>
      <c r="BF1165" s="62"/>
      <c r="BG1165" s="62"/>
      <c r="BH1165" s="62"/>
      <c r="BI1165" s="62"/>
      <c r="BJ1165" s="62"/>
      <c r="BK1165" s="62"/>
      <c r="BL1165" s="62"/>
      <c r="BM1165" s="62"/>
      <c r="BN1165" s="62"/>
      <c r="BO1165" s="62"/>
      <c r="BP1165" s="62"/>
      <c r="BQ1165" s="62"/>
      <c r="BR1165" s="62"/>
      <c r="BS1165" s="62"/>
      <c r="BT1165" s="62"/>
      <c r="BU1165" s="62"/>
      <c r="BV1165" s="62"/>
      <c r="BW1165" s="62"/>
      <c r="BX1165" s="62"/>
      <c r="BY1165" s="62"/>
      <c r="BZ1165" s="62"/>
      <c r="CA1165" s="62"/>
      <c r="CB1165" s="62"/>
      <c r="CC1165" s="62"/>
      <c r="CD1165" s="62"/>
      <c r="CE1165" s="62"/>
      <c r="CF1165" s="62"/>
      <c r="CG1165" s="62"/>
      <c r="CH1165" s="62"/>
      <c r="CI1165" s="62"/>
      <c r="CJ1165" s="62"/>
      <c r="CK1165" s="62"/>
      <c r="CL1165" s="62"/>
      <c r="CM1165" s="62"/>
      <c r="CN1165" s="62"/>
      <c r="CO1165" s="62"/>
      <c r="CP1165" s="62"/>
      <c r="CQ1165" s="62"/>
      <c r="CR1165" s="62"/>
      <c r="CS1165" s="62"/>
      <c r="CT1165" s="62"/>
      <c r="CU1165" s="62"/>
      <c r="CV1165" s="62"/>
      <c r="CW1165" s="62"/>
      <c r="CX1165" s="62"/>
      <c r="CY1165" s="62"/>
      <c r="CZ1165" s="62"/>
      <c r="DA1165" s="62"/>
      <c r="DB1165" s="62"/>
      <c r="DC1165" s="62"/>
      <c r="DD1165" s="62"/>
      <c r="DE1165" s="62"/>
      <c r="DF1165" s="62"/>
      <c r="DG1165" s="62"/>
      <c r="DH1165" s="62"/>
      <c r="DI1165" s="62"/>
      <c r="DJ1165" s="62"/>
      <c r="DK1165" s="62"/>
      <c r="DL1165" s="62"/>
      <c r="DM1165" s="62"/>
      <c r="DN1165" s="62"/>
      <c r="DO1165" s="62"/>
      <c r="DP1165" s="62"/>
      <c r="DQ1165" s="62"/>
      <c r="DR1165" s="62"/>
      <c r="DS1165" s="62"/>
      <c r="DT1165" s="62"/>
      <c r="DU1165" s="62"/>
      <c r="DV1165" s="62"/>
      <c r="DW1165" s="62"/>
      <c r="DX1165" s="62"/>
      <c r="DY1165" s="62"/>
      <c r="DZ1165" s="62"/>
      <c r="EA1165" s="62"/>
      <c r="EB1165" s="62"/>
      <c r="EC1165" s="62"/>
      <c r="ED1165" s="62"/>
      <c r="EE1165" s="62"/>
      <c r="EF1165" s="62"/>
      <c r="EG1165" s="62"/>
      <c r="EH1165" s="62"/>
      <c r="EI1165" s="62"/>
      <c r="EJ1165" s="62"/>
      <c r="EK1165" s="62"/>
      <c r="EL1165" s="62"/>
      <c r="EM1165" s="62"/>
      <c r="EN1165" s="62"/>
      <c r="EO1165" s="62"/>
      <c r="EP1165" s="62"/>
      <c r="EQ1165" s="62"/>
      <c r="ER1165" s="62"/>
      <c r="ES1165" s="62"/>
      <c r="ET1165" s="62"/>
      <c r="EU1165" s="62"/>
      <c r="EV1165" s="62"/>
      <c r="EW1165" s="62"/>
      <c r="EX1165" s="62"/>
      <c r="EY1165" s="62"/>
      <c r="EZ1165" s="62"/>
      <c r="FA1165" s="62"/>
      <c r="FB1165" s="62"/>
      <c r="FC1165" s="62"/>
      <c r="FD1165" s="62"/>
      <c r="FE1165" s="62"/>
      <c r="FF1165" s="62"/>
      <c r="FG1165" s="62"/>
      <c r="FH1165" s="62"/>
      <c r="FI1165" s="62"/>
      <c r="FJ1165" s="62"/>
      <c r="FK1165" s="62"/>
      <c r="FL1165" s="62"/>
      <c r="FM1165" s="62"/>
      <c r="FN1165" s="62"/>
      <c r="FO1165" s="62"/>
      <c r="FP1165" s="62"/>
      <c r="FQ1165" s="62"/>
      <c r="FR1165" s="62"/>
      <c r="FS1165" s="62"/>
      <c r="FT1165" s="62"/>
      <c r="FU1165" s="62"/>
      <c r="FV1165" s="62"/>
      <c r="FW1165" s="62"/>
      <c r="FX1165" s="62"/>
      <c r="FY1165" s="62"/>
      <c r="FZ1165" s="62"/>
      <c r="GA1165" s="62"/>
      <c r="GB1165" s="62"/>
      <c r="GC1165" s="62"/>
      <c r="GD1165" s="62"/>
      <c r="GE1165" s="62"/>
      <c r="GF1165" s="62"/>
      <c r="GG1165" s="62"/>
      <c r="GH1165" s="62"/>
      <c r="GI1165" s="62"/>
      <c r="GJ1165" s="62"/>
      <c r="GK1165" s="62"/>
      <c r="GL1165" s="62"/>
      <c r="GM1165" s="62"/>
      <c r="GN1165" s="62"/>
      <c r="GO1165" s="62"/>
      <c r="GP1165" s="62"/>
      <c r="GQ1165" s="62"/>
      <c r="GR1165" s="62"/>
      <c r="GS1165" s="62"/>
      <c r="GT1165" s="62"/>
      <c r="GU1165" s="62"/>
      <c r="GV1165" s="62"/>
      <c r="GW1165" s="62"/>
      <c r="GX1165" s="62"/>
      <c r="GY1165" s="62"/>
      <c r="GZ1165" s="62"/>
      <c r="HA1165" s="62"/>
      <c r="HB1165" s="62"/>
      <c r="HC1165" s="62"/>
      <c r="HD1165" s="62"/>
      <c r="HE1165" s="62"/>
      <c r="HF1165" s="62"/>
      <c r="HG1165" s="62"/>
      <c r="HH1165" s="62"/>
      <c r="HI1165" s="62"/>
      <c r="HJ1165" s="62"/>
      <c r="HK1165" s="62"/>
      <c r="HL1165" s="62"/>
      <c r="HM1165" s="62"/>
      <c r="HN1165" s="62"/>
      <c r="HO1165" s="62"/>
      <c r="HP1165" s="62"/>
      <c r="HQ1165" s="62"/>
      <c r="HR1165" s="62"/>
      <c r="HS1165" s="62"/>
      <c r="HT1165" s="62"/>
      <c r="HU1165" s="62"/>
      <c r="HV1165" s="62"/>
      <c r="HW1165" s="62"/>
      <c r="HX1165" s="62"/>
      <c r="HY1165" s="62"/>
      <c r="HZ1165" s="62"/>
      <c r="IA1165" s="62"/>
      <c r="IB1165" s="62"/>
      <c r="IC1165" s="62"/>
      <c r="ID1165" s="62"/>
      <c r="IE1165" s="62"/>
      <c r="IF1165" s="62"/>
      <c r="IG1165" s="62"/>
      <c r="IH1165" s="62"/>
      <c r="II1165" s="62"/>
      <c r="IJ1165" s="62"/>
      <c r="IK1165" s="62"/>
      <c r="IL1165" s="62"/>
      <c r="IM1165" s="62"/>
      <c r="IN1165" s="62"/>
      <c r="IO1165" s="62"/>
      <c r="IP1165" s="62"/>
      <c r="IQ1165" s="62"/>
      <c r="IR1165" s="62"/>
      <c r="IS1165" s="62"/>
      <c r="IT1165" s="62"/>
      <c r="IU1165" s="62"/>
      <c r="IV1165" s="62"/>
    </row>
    <row r="1166" spans="1:256" s="38" customFormat="1" ht="23.25" customHeight="1">
      <c r="A1166" s="77"/>
      <c r="B1166" s="77"/>
      <c r="C1166" s="77"/>
      <c r="D1166" s="77"/>
      <c r="E1166" s="70"/>
      <c r="F1166" s="70"/>
      <c r="G1166" s="70"/>
      <c r="H1166" s="70"/>
      <c r="I1166" s="63"/>
      <c r="J1166" s="63"/>
      <c r="K1166" s="63"/>
      <c r="L1166" s="63"/>
      <c r="M1166" s="63"/>
      <c r="N1166" s="63"/>
      <c r="O1166" s="63"/>
      <c r="P1166" s="63"/>
      <c r="Q1166" s="63"/>
      <c r="R1166" s="63"/>
      <c r="S1166" s="63"/>
      <c r="T1166" s="63"/>
      <c r="U1166" s="63"/>
      <c r="V1166" s="63"/>
      <c r="W1166" s="63"/>
      <c r="X1166" s="63"/>
      <c r="Y1166" s="63"/>
      <c r="Z1166" s="63"/>
      <c r="AA1166" s="63"/>
      <c r="AB1166" s="63"/>
      <c r="AC1166" s="63"/>
      <c r="AD1166" s="63"/>
      <c r="AE1166" s="63"/>
      <c r="AF1166" s="63"/>
      <c r="AG1166" s="63"/>
      <c r="AH1166" s="63"/>
      <c r="AI1166" s="63"/>
      <c r="AJ1166" s="63"/>
      <c r="AK1166" s="63"/>
      <c r="AL1166" s="63"/>
      <c r="AM1166" s="63"/>
      <c r="AN1166" s="63"/>
      <c r="AO1166" s="63"/>
      <c r="AP1166" s="63"/>
      <c r="AQ1166" s="63"/>
      <c r="AR1166" s="63"/>
      <c r="AS1166" s="63"/>
      <c r="AT1166" s="63"/>
      <c r="AU1166" s="63"/>
      <c r="AV1166" s="63"/>
      <c r="AW1166" s="63"/>
      <c r="AX1166" s="63"/>
      <c r="AY1166" s="63"/>
      <c r="AZ1166" s="63"/>
      <c r="BA1166" s="63"/>
      <c r="BB1166" s="63"/>
      <c r="BC1166" s="63"/>
      <c r="BD1166" s="63"/>
      <c r="BE1166" s="63"/>
      <c r="BF1166" s="63"/>
      <c r="BG1166" s="63"/>
      <c r="BH1166" s="63"/>
      <c r="BI1166" s="63"/>
      <c r="BJ1166" s="63"/>
      <c r="BK1166" s="63"/>
      <c r="BL1166" s="63"/>
      <c r="BM1166" s="63"/>
      <c r="BN1166" s="63"/>
      <c r="BO1166" s="63"/>
      <c r="BP1166" s="63"/>
      <c r="BQ1166" s="63"/>
      <c r="BR1166" s="63"/>
      <c r="BS1166" s="63"/>
      <c r="BT1166" s="63"/>
      <c r="BU1166" s="63"/>
      <c r="BV1166" s="63"/>
      <c r="BW1166" s="63"/>
      <c r="BX1166" s="63"/>
      <c r="BY1166" s="63"/>
      <c r="BZ1166" s="63"/>
      <c r="CA1166" s="63"/>
      <c r="CB1166" s="63"/>
      <c r="CC1166" s="63"/>
      <c r="CD1166" s="63"/>
      <c r="CE1166" s="63"/>
      <c r="CF1166" s="63"/>
      <c r="CG1166" s="63"/>
      <c r="CH1166" s="63"/>
      <c r="CI1166" s="63"/>
      <c r="CJ1166" s="63"/>
      <c r="CK1166" s="63"/>
      <c r="CL1166" s="63"/>
      <c r="CM1166" s="63"/>
      <c r="CN1166" s="63"/>
      <c r="CO1166" s="63"/>
      <c r="CP1166" s="63"/>
      <c r="CQ1166" s="63"/>
      <c r="CR1166" s="63"/>
      <c r="CS1166" s="63"/>
      <c r="CT1166" s="63"/>
      <c r="CU1166" s="63"/>
      <c r="CV1166" s="63"/>
      <c r="CW1166" s="63"/>
      <c r="CX1166" s="63"/>
      <c r="CY1166" s="63"/>
      <c r="CZ1166" s="63"/>
      <c r="DA1166" s="63"/>
      <c r="DB1166" s="63"/>
      <c r="DC1166" s="63"/>
      <c r="DD1166" s="63"/>
      <c r="DE1166" s="63"/>
      <c r="DF1166" s="63"/>
      <c r="DG1166" s="63"/>
      <c r="DH1166" s="63"/>
      <c r="DI1166" s="63"/>
      <c r="DJ1166" s="63"/>
      <c r="DK1166" s="63"/>
      <c r="DL1166" s="63"/>
      <c r="DM1166" s="63"/>
      <c r="DN1166" s="63"/>
      <c r="DO1166" s="63"/>
      <c r="DP1166" s="63"/>
      <c r="DQ1166" s="63"/>
      <c r="DR1166" s="63"/>
      <c r="DS1166" s="63"/>
      <c r="DT1166" s="63"/>
      <c r="DU1166" s="63"/>
      <c r="DV1166" s="63"/>
      <c r="DW1166" s="63"/>
      <c r="DX1166" s="63"/>
      <c r="DY1166" s="63"/>
      <c r="DZ1166" s="63"/>
      <c r="EA1166" s="63"/>
      <c r="EB1166" s="63"/>
      <c r="EC1166" s="63"/>
      <c r="ED1166" s="63"/>
      <c r="EE1166" s="63"/>
      <c r="EF1166" s="63"/>
      <c r="EG1166" s="63"/>
      <c r="EH1166" s="63"/>
      <c r="EI1166" s="63"/>
      <c r="EJ1166" s="63"/>
      <c r="EK1166" s="63"/>
      <c r="EL1166" s="63"/>
      <c r="EM1166" s="63"/>
      <c r="EN1166" s="63"/>
      <c r="EO1166" s="63"/>
      <c r="EP1166" s="63"/>
      <c r="EQ1166" s="63"/>
      <c r="ER1166" s="63"/>
      <c r="ES1166" s="63"/>
      <c r="ET1166" s="63"/>
      <c r="EU1166" s="63"/>
      <c r="EV1166" s="63"/>
      <c r="EW1166" s="63"/>
      <c r="EX1166" s="63"/>
      <c r="EY1166" s="63"/>
      <c r="EZ1166" s="63"/>
      <c r="FA1166" s="63"/>
      <c r="FB1166" s="63"/>
      <c r="FC1166" s="63"/>
      <c r="FD1166" s="63"/>
      <c r="FE1166" s="63"/>
      <c r="FF1166" s="63"/>
      <c r="FG1166" s="63"/>
      <c r="FH1166" s="63"/>
      <c r="FI1166" s="63"/>
      <c r="FJ1166" s="63"/>
      <c r="FK1166" s="63"/>
      <c r="FL1166" s="63"/>
      <c r="FM1166" s="63"/>
      <c r="FN1166" s="63"/>
      <c r="FO1166" s="63"/>
      <c r="FP1166" s="63"/>
      <c r="FQ1166" s="63"/>
      <c r="FR1166" s="63"/>
      <c r="FS1166" s="63"/>
      <c r="FT1166" s="63"/>
      <c r="FU1166" s="63"/>
      <c r="FV1166" s="63"/>
      <c r="FW1166" s="63"/>
      <c r="FX1166" s="63"/>
      <c r="FY1166" s="63"/>
      <c r="FZ1166" s="63"/>
      <c r="GA1166" s="63"/>
      <c r="GB1166" s="63"/>
      <c r="GC1166" s="63"/>
      <c r="GD1166" s="63"/>
      <c r="GE1166" s="63"/>
      <c r="GF1166" s="63"/>
      <c r="GG1166" s="63"/>
      <c r="GH1166" s="63"/>
      <c r="GI1166" s="63"/>
      <c r="GJ1166" s="63"/>
      <c r="GK1166" s="63"/>
      <c r="GL1166" s="63"/>
      <c r="GM1166" s="63"/>
      <c r="GN1166" s="63"/>
      <c r="GO1166" s="63"/>
      <c r="GP1166" s="63"/>
      <c r="GQ1166" s="63"/>
      <c r="GR1166" s="63"/>
      <c r="GS1166" s="63"/>
      <c r="GT1166" s="63"/>
      <c r="GU1166" s="63"/>
      <c r="GV1166" s="63"/>
      <c r="GW1166" s="63"/>
      <c r="GX1166" s="63"/>
      <c r="GY1166" s="63"/>
      <c r="GZ1166" s="63"/>
      <c r="HA1166" s="63"/>
      <c r="HB1166" s="63"/>
      <c r="HC1166" s="63"/>
      <c r="HD1166" s="63"/>
      <c r="HE1166" s="63"/>
      <c r="HF1166" s="63"/>
      <c r="HG1166" s="63"/>
      <c r="HH1166" s="63"/>
      <c r="HI1166" s="63"/>
      <c r="HJ1166" s="63"/>
      <c r="HK1166" s="63"/>
      <c r="HL1166" s="63"/>
      <c r="HM1166" s="63"/>
      <c r="HN1166" s="63"/>
      <c r="HO1166" s="63"/>
      <c r="HP1166" s="63"/>
      <c r="HQ1166" s="63"/>
      <c r="HR1166" s="63"/>
      <c r="HS1166" s="63"/>
      <c r="HT1166" s="63"/>
      <c r="HU1166" s="63"/>
      <c r="HV1166" s="63"/>
      <c r="HW1166" s="63"/>
      <c r="HX1166" s="63"/>
      <c r="HY1166" s="63"/>
      <c r="HZ1166" s="63"/>
      <c r="IA1166" s="63"/>
      <c r="IB1166" s="63"/>
      <c r="IC1166" s="63"/>
      <c r="ID1166" s="63"/>
      <c r="IE1166" s="63"/>
      <c r="IF1166" s="63"/>
      <c r="IG1166" s="63"/>
      <c r="IH1166" s="63"/>
      <c r="II1166" s="63"/>
      <c r="IJ1166" s="63"/>
      <c r="IK1166" s="63"/>
      <c r="IL1166" s="63"/>
      <c r="IM1166" s="63"/>
      <c r="IN1166" s="63"/>
      <c r="IO1166" s="63"/>
      <c r="IP1166" s="63"/>
      <c r="IQ1166" s="63"/>
      <c r="IR1166" s="63"/>
      <c r="IS1166" s="63"/>
      <c r="IT1166" s="63"/>
      <c r="IU1166" s="63"/>
      <c r="IV1166" s="63"/>
    </row>
    <row r="1167" spans="1:256" s="38" customFormat="1" ht="23.25" customHeight="1">
      <c r="A1167" s="72" t="s">
        <v>127</v>
      </c>
      <c r="B1167" s="72"/>
      <c r="C1167" s="72"/>
      <c r="D1167" s="72"/>
      <c r="E1167" s="64"/>
      <c r="F1167" s="64"/>
      <c r="G1167" s="64"/>
      <c r="H1167" s="64"/>
      <c r="I1167" s="57"/>
      <c r="J1167" s="57"/>
      <c r="K1167" s="57"/>
      <c r="L1167" s="57"/>
      <c r="M1167" s="57"/>
      <c r="N1167" s="57"/>
      <c r="O1167" s="57"/>
      <c r="P1167" s="57"/>
      <c r="Q1167" s="57"/>
      <c r="R1167" s="57"/>
      <c r="S1167" s="57"/>
      <c r="T1167" s="57"/>
      <c r="U1167" s="57"/>
      <c r="V1167" s="57"/>
      <c r="W1167" s="57"/>
      <c r="X1167" s="57"/>
      <c r="Y1167" s="57"/>
      <c r="Z1167" s="57"/>
      <c r="AA1167" s="57"/>
      <c r="AB1167" s="57"/>
      <c r="AC1167" s="57"/>
      <c r="AD1167" s="57"/>
      <c r="AE1167" s="57"/>
      <c r="AF1167" s="57"/>
      <c r="AG1167" s="57"/>
      <c r="AH1167" s="57"/>
      <c r="AI1167" s="57"/>
      <c r="AJ1167" s="57"/>
      <c r="AK1167" s="57"/>
      <c r="AL1167" s="57"/>
      <c r="AM1167" s="57"/>
      <c r="AN1167" s="57"/>
      <c r="AO1167" s="57"/>
      <c r="AP1167" s="57"/>
      <c r="AQ1167" s="57"/>
      <c r="AR1167" s="57"/>
      <c r="AS1167" s="57"/>
      <c r="AT1167" s="57"/>
      <c r="AU1167" s="57"/>
      <c r="AV1167" s="57"/>
      <c r="AW1167" s="57"/>
      <c r="AX1167" s="57"/>
      <c r="AY1167" s="57"/>
      <c r="AZ1167" s="57"/>
      <c r="BA1167" s="57"/>
      <c r="BB1167" s="57"/>
      <c r="BC1167" s="57"/>
      <c r="BD1167" s="57"/>
      <c r="BE1167" s="57"/>
      <c r="BF1167" s="57"/>
      <c r="BG1167" s="57"/>
      <c r="BH1167" s="57"/>
      <c r="BI1167" s="57"/>
      <c r="BJ1167" s="57"/>
      <c r="BK1167" s="57"/>
      <c r="BL1167" s="57"/>
      <c r="BM1167" s="57"/>
      <c r="BN1167" s="57"/>
      <c r="BO1167" s="57"/>
      <c r="BP1167" s="57"/>
      <c r="BQ1167" s="57"/>
      <c r="BR1167" s="57"/>
      <c r="BS1167" s="57"/>
      <c r="BT1167" s="57"/>
      <c r="BU1167" s="57"/>
      <c r="BV1167" s="57"/>
      <c r="BW1167" s="57"/>
      <c r="BX1167" s="57"/>
      <c r="BY1167" s="57"/>
      <c r="BZ1167" s="57"/>
      <c r="CA1167" s="57"/>
      <c r="CB1167" s="57"/>
      <c r="CC1167" s="57"/>
      <c r="CD1167" s="57"/>
      <c r="CE1167" s="57"/>
      <c r="CF1167" s="57"/>
      <c r="CG1167" s="57"/>
      <c r="CH1167" s="57"/>
      <c r="CI1167" s="57"/>
      <c r="CJ1167" s="57"/>
      <c r="CK1167" s="57"/>
      <c r="CL1167" s="57"/>
      <c r="CM1167" s="57"/>
      <c r="CN1167" s="57"/>
      <c r="CO1167" s="57"/>
      <c r="CP1167" s="57"/>
      <c r="CQ1167" s="57"/>
      <c r="CR1167" s="57"/>
      <c r="CS1167" s="57"/>
      <c r="CT1167" s="57"/>
      <c r="CU1167" s="57"/>
      <c r="CV1167" s="57"/>
      <c r="CW1167" s="57"/>
      <c r="CX1167" s="57"/>
      <c r="CY1167" s="57"/>
      <c r="CZ1167" s="57"/>
      <c r="DA1167" s="57"/>
      <c r="DB1167" s="57"/>
      <c r="DC1167" s="57"/>
      <c r="DD1167" s="57"/>
      <c r="DE1167" s="57"/>
      <c r="DF1167" s="57"/>
      <c r="DG1167" s="57"/>
      <c r="DH1167" s="57"/>
      <c r="DI1167" s="57"/>
      <c r="DJ1167" s="57"/>
      <c r="DK1167" s="57"/>
      <c r="DL1167" s="57"/>
      <c r="DM1167" s="57"/>
      <c r="DN1167" s="57"/>
      <c r="DO1167" s="57"/>
      <c r="DP1167" s="57"/>
      <c r="DQ1167" s="57"/>
      <c r="DR1167" s="57"/>
      <c r="DS1167" s="57"/>
      <c r="DT1167" s="57"/>
      <c r="DU1167" s="57"/>
      <c r="DV1167" s="57"/>
      <c r="DW1167" s="57"/>
      <c r="DX1167" s="57"/>
      <c r="DY1167" s="57"/>
      <c r="DZ1167" s="57"/>
      <c r="EA1167" s="57"/>
      <c r="EB1167" s="57"/>
      <c r="EC1167" s="57"/>
      <c r="ED1167" s="57"/>
      <c r="EE1167" s="57"/>
      <c r="EF1167" s="57"/>
      <c r="EG1167" s="57"/>
      <c r="EH1167" s="57"/>
      <c r="EI1167" s="57"/>
      <c r="EJ1167" s="57"/>
      <c r="EK1167" s="57"/>
      <c r="EL1167" s="57"/>
      <c r="EM1167" s="57"/>
      <c r="EN1167" s="57"/>
      <c r="EO1167" s="57"/>
      <c r="EP1167" s="57"/>
      <c r="EQ1167" s="57"/>
      <c r="ER1167" s="57"/>
      <c r="ES1167" s="57"/>
      <c r="ET1167" s="57"/>
      <c r="EU1167" s="57"/>
      <c r="EV1167" s="57"/>
      <c r="EW1167" s="57"/>
      <c r="EX1167" s="57"/>
      <c r="EY1167" s="57"/>
      <c r="EZ1167" s="57"/>
      <c r="FA1167" s="57"/>
      <c r="FB1167" s="57"/>
      <c r="FC1167" s="57"/>
      <c r="FD1167" s="57"/>
      <c r="FE1167" s="57"/>
      <c r="FF1167" s="57"/>
      <c r="FG1167" s="57"/>
      <c r="FH1167" s="57"/>
      <c r="FI1167" s="57"/>
      <c r="FJ1167" s="57"/>
      <c r="FK1167" s="57"/>
      <c r="FL1167" s="57"/>
      <c r="FM1167" s="57"/>
      <c r="FN1167" s="57"/>
      <c r="FO1167" s="57"/>
      <c r="FP1167" s="57"/>
      <c r="FQ1167" s="57"/>
      <c r="FR1167" s="57"/>
      <c r="FS1167" s="57"/>
      <c r="FT1167" s="57"/>
      <c r="FU1167" s="57"/>
      <c r="FV1167" s="57"/>
      <c r="FW1167" s="57"/>
      <c r="FX1167" s="57"/>
      <c r="FY1167" s="57"/>
      <c r="FZ1167" s="57"/>
      <c r="GA1167" s="57"/>
      <c r="GB1167" s="57"/>
      <c r="GC1167" s="57"/>
      <c r="GD1167" s="57"/>
      <c r="GE1167" s="57"/>
      <c r="GF1167" s="57"/>
      <c r="GG1167" s="57"/>
      <c r="GH1167" s="57"/>
      <c r="GI1167" s="57"/>
      <c r="GJ1167" s="57"/>
      <c r="GK1167" s="57"/>
      <c r="GL1167" s="57"/>
      <c r="GM1167" s="57"/>
      <c r="GN1167" s="57"/>
      <c r="GO1167" s="57"/>
      <c r="GP1167" s="57"/>
      <c r="GQ1167" s="57"/>
      <c r="GR1167" s="57"/>
      <c r="GS1167" s="57"/>
      <c r="GT1167" s="57"/>
      <c r="GU1167" s="57"/>
      <c r="GV1167" s="57"/>
      <c r="GW1167" s="57"/>
      <c r="GX1167" s="57"/>
      <c r="GY1167" s="57"/>
      <c r="GZ1167" s="57"/>
      <c r="HA1167" s="57"/>
      <c r="HB1167" s="57"/>
      <c r="HC1167" s="57"/>
      <c r="HD1167" s="57"/>
      <c r="HE1167" s="57"/>
      <c r="HF1167" s="57"/>
      <c r="HG1167" s="57"/>
      <c r="HH1167" s="57"/>
      <c r="HI1167" s="57"/>
      <c r="HJ1167" s="57"/>
      <c r="HK1167" s="57"/>
      <c r="HL1167" s="57"/>
      <c r="HM1167" s="57"/>
      <c r="HN1167" s="57"/>
      <c r="HO1167" s="57"/>
      <c r="HP1167" s="57"/>
      <c r="HQ1167" s="57"/>
      <c r="HR1167" s="57"/>
      <c r="HS1167" s="57"/>
      <c r="HT1167" s="57"/>
      <c r="HU1167" s="57"/>
      <c r="HV1167" s="57"/>
      <c r="HW1167" s="57"/>
      <c r="HX1167" s="57"/>
      <c r="HY1167" s="57"/>
      <c r="HZ1167" s="57"/>
      <c r="IA1167" s="57"/>
      <c r="IB1167" s="57"/>
      <c r="IC1167" s="57"/>
      <c r="ID1167" s="57"/>
      <c r="IE1167" s="57"/>
      <c r="IF1167" s="57"/>
      <c r="IG1167" s="57"/>
      <c r="IH1167" s="57"/>
      <c r="II1167" s="57"/>
      <c r="IJ1167" s="57"/>
      <c r="IK1167" s="57"/>
      <c r="IL1167" s="57"/>
      <c r="IM1167" s="57"/>
      <c r="IN1167" s="57"/>
      <c r="IO1167" s="57"/>
      <c r="IP1167" s="57"/>
      <c r="IQ1167" s="57"/>
      <c r="IR1167" s="57"/>
      <c r="IS1167" s="57"/>
      <c r="IT1167" s="57"/>
      <c r="IU1167" s="57"/>
      <c r="IV1167" s="57"/>
    </row>
    <row r="1168" spans="1:256" s="38" customFormat="1" ht="23.25" customHeight="1">
      <c r="A1168" s="72"/>
      <c r="B1168" s="72"/>
      <c r="C1168" s="72"/>
      <c r="D1168" s="72"/>
      <c r="E1168" s="64"/>
      <c r="F1168" s="64"/>
      <c r="G1168" s="64"/>
      <c r="H1168" s="64"/>
      <c r="I1168" s="57"/>
      <c r="J1168" s="57"/>
      <c r="K1168" s="57"/>
      <c r="L1168" s="57"/>
      <c r="M1168" s="57"/>
      <c r="N1168" s="57"/>
      <c r="O1168" s="57"/>
      <c r="P1168" s="57"/>
      <c r="Q1168" s="57"/>
      <c r="R1168" s="57"/>
      <c r="S1168" s="57"/>
      <c r="T1168" s="57"/>
      <c r="U1168" s="57"/>
      <c r="V1168" s="57"/>
      <c r="W1168" s="57"/>
      <c r="X1168" s="57"/>
      <c r="Y1168" s="57"/>
      <c r="Z1168" s="57"/>
      <c r="AA1168" s="57"/>
      <c r="AB1168" s="57"/>
      <c r="AC1168" s="57"/>
      <c r="AD1168" s="57"/>
      <c r="AE1168" s="57"/>
      <c r="AF1168" s="57"/>
      <c r="AG1168" s="57"/>
      <c r="AH1168" s="57"/>
      <c r="AI1168" s="57"/>
      <c r="AJ1168" s="57"/>
      <c r="AK1168" s="57"/>
      <c r="AL1168" s="57"/>
      <c r="AM1168" s="57"/>
      <c r="AN1168" s="57"/>
      <c r="AO1168" s="57"/>
      <c r="AP1168" s="57"/>
      <c r="AQ1168" s="57"/>
      <c r="AR1168" s="57"/>
      <c r="AS1168" s="57"/>
      <c r="AT1168" s="57"/>
      <c r="AU1168" s="57"/>
      <c r="AV1168" s="57"/>
      <c r="AW1168" s="57"/>
      <c r="AX1168" s="57"/>
      <c r="AY1168" s="57"/>
      <c r="AZ1168" s="57"/>
      <c r="BA1168" s="57"/>
      <c r="BB1168" s="57"/>
      <c r="BC1168" s="57"/>
      <c r="BD1168" s="57"/>
      <c r="BE1168" s="57"/>
      <c r="BF1168" s="57"/>
      <c r="BG1168" s="57"/>
      <c r="BH1168" s="57"/>
      <c r="BI1168" s="57"/>
      <c r="BJ1168" s="57"/>
      <c r="BK1168" s="57"/>
      <c r="BL1168" s="57"/>
      <c r="BM1168" s="57"/>
      <c r="BN1168" s="57"/>
      <c r="BO1168" s="57"/>
      <c r="BP1168" s="57"/>
      <c r="BQ1168" s="57"/>
      <c r="BR1168" s="57"/>
      <c r="BS1168" s="57"/>
      <c r="BT1168" s="57"/>
      <c r="BU1168" s="57"/>
      <c r="BV1168" s="57"/>
      <c r="BW1168" s="57"/>
      <c r="BX1168" s="57"/>
      <c r="BY1168" s="57"/>
      <c r="BZ1168" s="57"/>
      <c r="CA1168" s="57"/>
      <c r="CB1168" s="57"/>
      <c r="CC1168" s="57"/>
      <c r="CD1168" s="57"/>
      <c r="CE1168" s="57"/>
      <c r="CF1168" s="57"/>
      <c r="CG1168" s="57"/>
      <c r="CH1168" s="57"/>
      <c r="CI1168" s="57"/>
      <c r="CJ1168" s="57"/>
      <c r="CK1168" s="57"/>
      <c r="CL1168" s="57"/>
      <c r="CM1168" s="57"/>
      <c r="CN1168" s="57"/>
      <c r="CO1168" s="57"/>
      <c r="CP1168" s="57"/>
      <c r="CQ1168" s="57"/>
      <c r="CR1168" s="57"/>
      <c r="CS1168" s="57"/>
      <c r="CT1168" s="57"/>
      <c r="CU1168" s="57"/>
      <c r="CV1168" s="57"/>
      <c r="CW1168" s="57"/>
      <c r="CX1168" s="57"/>
      <c r="CY1168" s="57"/>
      <c r="CZ1168" s="57"/>
      <c r="DA1168" s="57"/>
      <c r="DB1168" s="57"/>
      <c r="DC1168" s="57"/>
      <c r="DD1168" s="57"/>
      <c r="DE1168" s="57"/>
      <c r="DF1168" s="57"/>
      <c r="DG1168" s="57"/>
      <c r="DH1168" s="57"/>
      <c r="DI1168" s="57"/>
      <c r="DJ1168" s="57"/>
      <c r="DK1168" s="57"/>
      <c r="DL1168" s="57"/>
      <c r="DM1168" s="57"/>
      <c r="DN1168" s="57"/>
      <c r="DO1168" s="57"/>
      <c r="DP1168" s="57"/>
      <c r="DQ1168" s="57"/>
      <c r="DR1168" s="57"/>
      <c r="DS1168" s="57"/>
      <c r="DT1168" s="57"/>
      <c r="DU1168" s="57"/>
      <c r="DV1168" s="57"/>
      <c r="DW1168" s="57"/>
      <c r="DX1168" s="57"/>
      <c r="DY1168" s="57"/>
      <c r="DZ1168" s="57"/>
      <c r="EA1168" s="57"/>
      <c r="EB1168" s="57"/>
      <c r="EC1168" s="57"/>
      <c r="ED1168" s="57"/>
      <c r="EE1168" s="57"/>
      <c r="EF1168" s="57"/>
      <c r="EG1168" s="57"/>
      <c r="EH1168" s="57"/>
      <c r="EI1168" s="57"/>
      <c r="EJ1168" s="57"/>
      <c r="EK1168" s="57"/>
      <c r="EL1168" s="57"/>
      <c r="EM1168" s="57"/>
      <c r="EN1168" s="57"/>
      <c r="EO1168" s="57"/>
      <c r="EP1168" s="57"/>
      <c r="EQ1168" s="57"/>
      <c r="ER1168" s="57"/>
      <c r="ES1168" s="57"/>
      <c r="ET1168" s="57"/>
      <c r="EU1168" s="57"/>
      <c r="EV1168" s="57"/>
      <c r="EW1168" s="57"/>
      <c r="EX1168" s="57"/>
      <c r="EY1168" s="57"/>
      <c r="EZ1168" s="57"/>
      <c r="FA1168" s="57"/>
      <c r="FB1168" s="57"/>
      <c r="FC1168" s="57"/>
      <c r="FD1168" s="57"/>
      <c r="FE1168" s="57"/>
      <c r="FF1168" s="57"/>
      <c r="FG1168" s="57"/>
      <c r="FH1168" s="57"/>
      <c r="FI1168" s="57"/>
      <c r="FJ1168" s="57"/>
      <c r="FK1168" s="57"/>
      <c r="FL1168" s="57"/>
      <c r="FM1168" s="57"/>
      <c r="FN1168" s="57"/>
      <c r="FO1168" s="57"/>
      <c r="FP1168" s="57"/>
      <c r="FQ1168" s="57"/>
      <c r="FR1168" s="57"/>
      <c r="FS1168" s="57"/>
      <c r="FT1168" s="57"/>
      <c r="FU1168" s="57"/>
      <c r="FV1168" s="57"/>
      <c r="FW1168" s="57"/>
      <c r="FX1168" s="57"/>
      <c r="FY1168" s="57"/>
      <c r="FZ1168" s="57"/>
      <c r="GA1168" s="57"/>
      <c r="GB1168" s="57"/>
      <c r="GC1168" s="57"/>
      <c r="GD1168" s="57"/>
      <c r="GE1168" s="57"/>
      <c r="GF1168" s="57"/>
      <c r="GG1168" s="57"/>
      <c r="GH1168" s="57"/>
      <c r="GI1168" s="57"/>
      <c r="GJ1168" s="57"/>
      <c r="GK1168" s="57"/>
      <c r="GL1168" s="57"/>
      <c r="GM1168" s="57"/>
      <c r="GN1168" s="57"/>
      <c r="GO1168" s="57"/>
      <c r="GP1168" s="57"/>
      <c r="GQ1168" s="57"/>
      <c r="GR1168" s="57"/>
      <c r="GS1168" s="57"/>
      <c r="GT1168" s="57"/>
      <c r="GU1168" s="57"/>
      <c r="GV1168" s="57"/>
      <c r="GW1168" s="57"/>
      <c r="GX1168" s="57"/>
      <c r="GY1168" s="57"/>
      <c r="GZ1168" s="57"/>
      <c r="HA1168" s="57"/>
      <c r="HB1168" s="57"/>
      <c r="HC1168" s="57"/>
      <c r="HD1168" s="57"/>
      <c r="HE1168" s="57"/>
      <c r="HF1168" s="57"/>
      <c r="HG1168" s="57"/>
      <c r="HH1168" s="57"/>
      <c r="HI1168" s="57"/>
      <c r="HJ1168" s="57"/>
      <c r="HK1168" s="57"/>
      <c r="HL1168" s="57"/>
      <c r="HM1168" s="57"/>
      <c r="HN1168" s="57"/>
      <c r="HO1168" s="57"/>
      <c r="HP1168" s="57"/>
      <c r="HQ1168" s="57"/>
      <c r="HR1168" s="57"/>
      <c r="HS1168" s="57"/>
      <c r="HT1168" s="57"/>
      <c r="HU1168" s="57"/>
      <c r="HV1168" s="57"/>
      <c r="HW1168" s="57"/>
      <c r="HX1168" s="57"/>
      <c r="HY1168" s="57"/>
      <c r="HZ1168" s="57"/>
      <c r="IA1168" s="57"/>
      <c r="IB1168" s="57"/>
      <c r="IC1168" s="57"/>
      <c r="ID1168" s="57"/>
      <c r="IE1168" s="57"/>
      <c r="IF1168" s="57"/>
      <c r="IG1168" s="57"/>
      <c r="IH1168" s="57"/>
      <c r="II1168" s="57"/>
      <c r="IJ1168" s="57"/>
      <c r="IK1168" s="57"/>
      <c r="IL1168" s="57"/>
      <c r="IM1168" s="57"/>
      <c r="IN1168" s="57"/>
      <c r="IO1168" s="57"/>
      <c r="IP1168" s="57"/>
      <c r="IQ1168" s="57"/>
      <c r="IR1168" s="57"/>
      <c r="IS1168" s="57"/>
      <c r="IT1168" s="57"/>
      <c r="IU1168" s="57"/>
      <c r="IV1168" s="57"/>
    </row>
    <row r="1169" spans="1:256" s="38" customFormat="1" ht="23.25" customHeight="1">
      <c r="A1169" s="76" t="s">
        <v>429</v>
      </c>
      <c r="B1169" s="76"/>
      <c r="C1169" s="76"/>
      <c r="D1169" s="76"/>
      <c r="E1169" s="69"/>
      <c r="F1169" s="69"/>
      <c r="G1169" s="69"/>
      <c r="H1169" s="69"/>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c r="AJ1169" s="62"/>
      <c r="AK1169" s="62"/>
      <c r="AL1169" s="62"/>
      <c r="AM1169" s="62"/>
      <c r="AN1169" s="62"/>
      <c r="AO1169" s="62"/>
      <c r="AP1169" s="62"/>
      <c r="AQ1169" s="62"/>
      <c r="AR1169" s="62"/>
      <c r="AS1169" s="62"/>
      <c r="AT1169" s="62"/>
      <c r="AU1169" s="62"/>
      <c r="AV1169" s="62"/>
      <c r="AW1169" s="62"/>
      <c r="AX1169" s="62"/>
      <c r="AY1169" s="62"/>
      <c r="AZ1169" s="62"/>
      <c r="BA1169" s="62"/>
      <c r="BB1169" s="62"/>
      <c r="BC1169" s="62"/>
      <c r="BD1169" s="62"/>
      <c r="BE1169" s="62"/>
      <c r="BF1169" s="62"/>
      <c r="BG1169" s="62"/>
      <c r="BH1169" s="62"/>
      <c r="BI1169" s="62"/>
      <c r="BJ1169" s="62"/>
      <c r="BK1169" s="62"/>
      <c r="BL1169" s="62"/>
      <c r="BM1169" s="62"/>
      <c r="BN1169" s="62"/>
      <c r="BO1169" s="62"/>
      <c r="BP1169" s="62"/>
      <c r="BQ1169" s="62"/>
      <c r="BR1169" s="62"/>
      <c r="BS1169" s="62"/>
      <c r="BT1169" s="62"/>
      <c r="BU1169" s="62"/>
      <c r="BV1169" s="62"/>
      <c r="BW1169" s="62"/>
      <c r="BX1169" s="62"/>
      <c r="BY1169" s="62"/>
      <c r="BZ1169" s="62"/>
      <c r="CA1169" s="62"/>
      <c r="CB1169" s="62"/>
      <c r="CC1169" s="62"/>
      <c r="CD1169" s="62"/>
      <c r="CE1169" s="62"/>
      <c r="CF1169" s="62"/>
      <c r="CG1169" s="62"/>
      <c r="CH1169" s="62"/>
      <c r="CI1169" s="62"/>
      <c r="CJ1169" s="62"/>
      <c r="CK1169" s="62"/>
      <c r="CL1169" s="62"/>
      <c r="CM1169" s="62"/>
      <c r="CN1169" s="62"/>
      <c r="CO1169" s="62"/>
      <c r="CP1169" s="62"/>
      <c r="CQ1169" s="62"/>
      <c r="CR1169" s="62"/>
      <c r="CS1169" s="62"/>
      <c r="CT1169" s="62"/>
      <c r="CU1169" s="62"/>
      <c r="CV1169" s="62"/>
      <c r="CW1169" s="62"/>
      <c r="CX1169" s="62"/>
      <c r="CY1169" s="62"/>
      <c r="CZ1169" s="62"/>
      <c r="DA1169" s="62"/>
      <c r="DB1169" s="62"/>
      <c r="DC1169" s="62"/>
      <c r="DD1169" s="62"/>
      <c r="DE1169" s="62"/>
      <c r="DF1169" s="62"/>
      <c r="DG1169" s="62"/>
      <c r="DH1169" s="62"/>
      <c r="DI1169" s="62"/>
      <c r="DJ1169" s="62"/>
      <c r="DK1169" s="62"/>
      <c r="DL1169" s="62"/>
      <c r="DM1169" s="62"/>
      <c r="DN1169" s="62"/>
      <c r="DO1169" s="62"/>
      <c r="DP1169" s="62"/>
      <c r="DQ1169" s="62"/>
      <c r="DR1169" s="62"/>
      <c r="DS1169" s="62"/>
      <c r="DT1169" s="62"/>
      <c r="DU1169" s="62"/>
      <c r="DV1169" s="62"/>
      <c r="DW1169" s="62"/>
      <c r="DX1169" s="62"/>
      <c r="DY1169" s="62"/>
      <c r="DZ1169" s="62"/>
      <c r="EA1169" s="62"/>
      <c r="EB1169" s="62"/>
      <c r="EC1169" s="62"/>
      <c r="ED1169" s="62"/>
      <c r="EE1169" s="62"/>
      <c r="EF1169" s="62"/>
      <c r="EG1169" s="62"/>
      <c r="EH1169" s="62"/>
      <c r="EI1169" s="62"/>
      <c r="EJ1169" s="62"/>
      <c r="EK1169" s="62"/>
      <c r="EL1169" s="62"/>
      <c r="EM1169" s="62"/>
      <c r="EN1169" s="62"/>
      <c r="EO1169" s="62"/>
      <c r="EP1169" s="62"/>
      <c r="EQ1169" s="62"/>
      <c r="ER1169" s="62"/>
      <c r="ES1169" s="62"/>
      <c r="ET1169" s="62"/>
      <c r="EU1169" s="62"/>
      <c r="EV1169" s="62"/>
      <c r="EW1169" s="62"/>
      <c r="EX1169" s="62"/>
      <c r="EY1169" s="62"/>
      <c r="EZ1169" s="62"/>
      <c r="FA1169" s="62"/>
      <c r="FB1169" s="62"/>
      <c r="FC1169" s="62"/>
      <c r="FD1169" s="62"/>
      <c r="FE1169" s="62"/>
      <c r="FF1169" s="62"/>
      <c r="FG1169" s="62"/>
      <c r="FH1169" s="62"/>
      <c r="FI1169" s="62"/>
      <c r="FJ1169" s="62"/>
      <c r="FK1169" s="62"/>
      <c r="FL1169" s="62"/>
      <c r="FM1169" s="62"/>
      <c r="FN1169" s="62"/>
      <c r="FO1169" s="62"/>
      <c r="FP1169" s="62"/>
      <c r="FQ1169" s="62"/>
      <c r="FR1169" s="62"/>
      <c r="FS1169" s="62"/>
      <c r="FT1169" s="62"/>
      <c r="FU1169" s="62"/>
      <c r="FV1169" s="62"/>
      <c r="FW1169" s="62"/>
      <c r="FX1169" s="62"/>
      <c r="FY1169" s="62"/>
      <c r="FZ1169" s="62"/>
      <c r="GA1169" s="62"/>
      <c r="GB1169" s="62"/>
      <c r="GC1169" s="62"/>
      <c r="GD1169" s="62"/>
      <c r="GE1169" s="62"/>
      <c r="GF1169" s="62"/>
      <c r="GG1169" s="62"/>
      <c r="GH1169" s="62"/>
      <c r="GI1169" s="62"/>
      <c r="GJ1169" s="62"/>
      <c r="GK1169" s="62"/>
      <c r="GL1169" s="62"/>
      <c r="GM1169" s="62"/>
      <c r="GN1169" s="62"/>
      <c r="GO1169" s="62"/>
      <c r="GP1169" s="62"/>
      <c r="GQ1169" s="62"/>
      <c r="GR1169" s="62"/>
      <c r="GS1169" s="62"/>
      <c r="GT1169" s="62"/>
      <c r="GU1169" s="62"/>
      <c r="GV1169" s="62"/>
      <c r="GW1169" s="62"/>
      <c r="GX1169" s="62"/>
      <c r="GY1169" s="62"/>
      <c r="GZ1169" s="62"/>
      <c r="HA1169" s="62"/>
      <c r="HB1169" s="62"/>
      <c r="HC1169" s="62"/>
      <c r="HD1169" s="62"/>
      <c r="HE1169" s="62"/>
      <c r="HF1169" s="62"/>
      <c r="HG1169" s="62"/>
      <c r="HH1169" s="62"/>
      <c r="HI1169" s="62"/>
      <c r="HJ1169" s="62"/>
      <c r="HK1169" s="62"/>
      <c r="HL1169" s="62"/>
      <c r="HM1169" s="62"/>
      <c r="HN1169" s="62"/>
      <c r="HO1169" s="62"/>
      <c r="HP1169" s="62"/>
      <c r="HQ1169" s="62"/>
      <c r="HR1169" s="62"/>
      <c r="HS1169" s="62"/>
      <c r="HT1169" s="62"/>
      <c r="HU1169" s="62"/>
      <c r="HV1169" s="62"/>
      <c r="HW1169" s="62"/>
      <c r="HX1169" s="62"/>
      <c r="HY1169" s="62"/>
      <c r="HZ1169" s="62"/>
      <c r="IA1169" s="62"/>
      <c r="IB1169" s="62"/>
      <c r="IC1169" s="62"/>
      <c r="ID1169" s="62"/>
      <c r="IE1169" s="62"/>
      <c r="IF1169" s="62"/>
      <c r="IG1169" s="62"/>
      <c r="IH1169" s="62"/>
      <c r="II1169" s="62"/>
      <c r="IJ1169" s="62"/>
      <c r="IK1169" s="62"/>
      <c r="IL1169" s="62"/>
      <c r="IM1169" s="62"/>
      <c r="IN1169" s="62"/>
      <c r="IO1169" s="62"/>
      <c r="IP1169" s="62"/>
      <c r="IQ1169" s="62"/>
      <c r="IR1169" s="62"/>
      <c r="IS1169" s="62"/>
      <c r="IT1169" s="62"/>
      <c r="IU1169" s="62"/>
      <c r="IV1169" s="62"/>
    </row>
    <row r="1170" spans="1:7" s="38" customFormat="1" ht="23.25" customHeight="1">
      <c r="A1170" s="41"/>
      <c r="B1170" s="41"/>
      <c r="C1170" s="41"/>
      <c r="D1170" s="41"/>
      <c r="E1170" s="41"/>
      <c r="F1170" s="41"/>
      <c r="G1170" s="41"/>
    </row>
    <row r="1171" spans="1:7" s="38" customFormat="1" ht="23.25" customHeight="1">
      <c r="A1171" s="41"/>
      <c r="B1171" s="41"/>
      <c r="C1171" s="41"/>
      <c r="D1171" s="41"/>
      <c r="E1171" s="41"/>
      <c r="F1171" s="41"/>
      <c r="G1171" s="41"/>
    </row>
    <row r="1172" spans="1:7" s="38" customFormat="1" ht="23.25" customHeight="1">
      <c r="A1172" s="41"/>
      <c r="B1172" s="41"/>
      <c r="C1172" s="41"/>
      <c r="D1172" s="41"/>
      <c r="E1172" s="41"/>
      <c r="F1172" s="41"/>
      <c r="G1172" s="41"/>
    </row>
    <row r="1173" ht="26.25" customHeight="1"/>
  </sheetData>
  <sheetProtection selectLockedCells="1" selectUnlockedCells="1"/>
  <mergeCells count="412">
    <mergeCell ref="IK1169:IN1169"/>
    <mergeCell ref="IO1169:IR1169"/>
    <mergeCell ref="IS1169:IV1169"/>
    <mergeCell ref="HM1169:HP1169"/>
    <mergeCell ref="HQ1169:HT1169"/>
    <mergeCell ref="HU1169:HX1169"/>
    <mergeCell ref="HY1169:IB1169"/>
    <mergeCell ref="IC1169:IF1169"/>
    <mergeCell ref="IG1169:IJ1169"/>
    <mergeCell ref="GO1169:GR1169"/>
    <mergeCell ref="GS1169:GV1169"/>
    <mergeCell ref="GW1169:GZ1169"/>
    <mergeCell ref="HA1169:HD1169"/>
    <mergeCell ref="HE1169:HH1169"/>
    <mergeCell ref="HI1169:HL1169"/>
    <mergeCell ref="FQ1169:FT1169"/>
    <mergeCell ref="FU1169:FX1169"/>
    <mergeCell ref="FY1169:GB1169"/>
    <mergeCell ref="GC1169:GF1169"/>
    <mergeCell ref="GG1169:GJ1169"/>
    <mergeCell ref="GK1169:GN1169"/>
    <mergeCell ref="ES1169:EV1169"/>
    <mergeCell ref="EW1169:EZ1169"/>
    <mergeCell ref="FA1169:FD1169"/>
    <mergeCell ref="FE1169:FH1169"/>
    <mergeCell ref="FI1169:FL1169"/>
    <mergeCell ref="FM1169:FP1169"/>
    <mergeCell ref="DU1169:DX1169"/>
    <mergeCell ref="DY1169:EB1169"/>
    <mergeCell ref="EC1169:EF1169"/>
    <mergeCell ref="EG1169:EJ1169"/>
    <mergeCell ref="EK1169:EN1169"/>
    <mergeCell ref="EO1169:ER1169"/>
    <mergeCell ref="CW1169:CZ1169"/>
    <mergeCell ref="DA1169:DD1169"/>
    <mergeCell ref="DE1169:DH1169"/>
    <mergeCell ref="DI1169:DL1169"/>
    <mergeCell ref="DM1169:DP1169"/>
    <mergeCell ref="DQ1169:DT1169"/>
    <mergeCell ref="BY1169:CB1169"/>
    <mergeCell ref="CC1169:CF1169"/>
    <mergeCell ref="CG1169:CJ1169"/>
    <mergeCell ref="CK1169:CN1169"/>
    <mergeCell ref="CO1169:CR1169"/>
    <mergeCell ref="CS1169:CV1169"/>
    <mergeCell ref="BA1169:BD1169"/>
    <mergeCell ref="BE1169:BH1169"/>
    <mergeCell ref="BI1169:BL1169"/>
    <mergeCell ref="BM1169:BP1169"/>
    <mergeCell ref="BQ1169:BT1169"/>
    <mergeCell ref="BU1169:BX1169"/>
    <mergeCell ref="AC1169:AF1169"/>
    <mergeCell ref="AG1169:AJ1169"/>
    <mergeCell ref="AK1169:AN1169"/>
    <mergeCell ref="AO1169:AR1169"/>
    <mergeCell ref="AS1169:AV1169"/>
    <mergeCell ref="AW1169:AZ1169"/>
    <mergeCell ref="IK1165:IN1165"/>
    <mergeCell ref="IO1165:IR1165"/>
    <mergeCell ref="IS1165:IV1165"/>
    <mergeCell ref="A1169:D1169"/>
    <mergeCell ref="E1169:H1169"/>
    <mergeCell ref="I1169:L1169"/>
    <mergeCell ref="M1169:P1169"/>
    <mergeCell ref="Q1169:T1169"/>
    <mergeCell ref="U1169:X1169"/>
    <mergeCell ref="Y1169:AB1169"/>
    <mergeCell ref="HM1165:HP1165"/>
    <mergeCell ref="HQ1165:HT1165"/>
    <mergeCell ref="HU1165:HX1165"/>
    <mergeCell ref="HY1165:IB1165"/>
    <mergeCell ref="IC1165:IF1165"/>
    <mergeCell ref="IG1165:IJ1165"/>
    <mergeCell ref="GO1165:GR1165"/>
    <mergeCell ref="GS1165:GV1165"/>
    <mergeCell ref="GW1165:GZ1165"/>
    <mergeCell ref="HA1165:HD1165"/>
    <mergeCell ref="HE1165:HH1165"/>
    <mergeCell ref="HI1165:HL1165"/>
    <mergeCell ref="FQ1165:FT1165"/>
    <mergeCell ref="FU1165:FX1165"/>
    <mergeCell ref="FY1165:GB1165"/>
    <mergeCell ref="GC1165:GF1165"/>
    <mergeCell ref="GG1165:GJ1165"/>
    <mergeCell ref="GK1165:GN1165"/>
    <mergeCell ref="ES1165:EV1165"/>
    <mergeCell ref="EW1165:EZ1165"/>
    <mergeCell ref="FA1165:FD1165"/>
    <mergeCell ref="FE1165:FH1165"/>
    <mergeCell ref="FI1165:FL1165"/>
    <mergeCell ref="FM1165:FP1165"/>
    <mergeCell ref="DU1165:DX1165"/>
    <mergeCell ref="DY1165:EB1165"/>
    <mergeCell ref="EC1165:EF1165"/>
    <mergeCell ref="EG1165:EJ1165"/>
    <mergeCell ref="EK1165:EN1165"/>
    <mergeCell ref="EO1165:ER1165"/>
    <mergeCell ref="CW1165:CZ1165"/>
    <mergeCell ref="DA1165:DD1165"/>
    <mergeCell ref="DE1165:DH1165"/>
    <mergeCell ref="DI1165:DL1165"/>
    <mergeCell ref="DM1165:DP1165"/>
    <mergeCell ref="DQ1165:DT1165"/>
    <mergeCell ref="BY1165:CB1165"/>
    <mergeCell ref="CC1165:CF1165"/>
    <mergeCell ref="CG1165:CJ1165"/>
    <mergeCell ref="CK1165:CN1165"/>
    <mergeCell ref="CO1165:CR1165"/>
    <mergeCell ref="CS1165:CV1165"/>
    <mergeCell ref="BA1165:BD1165"/>
    <mergeCell ref="BE1165:BH1165"/>
    <mergeCell ref="BI1165:BL1165"/>
    <mergeCell ref="BM1165:BP1165"/>
    <mergeCell ref="BQ1165:BT1165"/>
    <mergeCell ref="BU1165:BX1165"/>
    <mergeCell ref="AC1165:AF1165"/>
    <mergeCell ref="AG1165:AJ1165"/>
    <mergeCell ref="AK1165:AN1165"/>
    <mergeCell ref="AO1165:AR1165"/>
    <mergeCell ref="AS1165:AV1165"/>
    <mergeCell ref="AW1165:AZ1165"/>
    <mergeCell ref="IK1161:IN1161"/>
    <mergeCell ref="IO1161:IR1161"/>
    <mergeCell ref="IS1161:IV1161"/>
    <mergeCell ref="A1165:D1165"/>
    <mergeCell ref="E1165:H1165"/>
    <mergeCell ref="I1165:L1165"/>
    <mergeCell ref="M1165:P1165"/>
    <mergeCell ref="Q1165:T1165"/>
    <mergeCell ref="U1165:X1165"/>
    <mergeCell ref="Y1165:AB1165"/>
    <mergeCell ref="HM1161:HP1161"/>
    <mergeCell ref="HQ1161:HT1161"/>
    <mergeCell ref="HU1161:HX1161"/>
    <mergeCell ref="HY1161:IB1161"/>
    <mergeCell ref="IC1161:IF1161"/>
    <mergeCell ref="IG1161:IJ1161"/>
    <mergeCell ref="GO1161:GR1161"/>
    <mergeCell ref="GS1161:GV1161"/>
    <mergeCell ref="GW1161:GZ1161"/>
    <mergeCell ref="HA1161:HD1161"/>
    <mergeCell ref="HE1161:HH1161"/>
    <mergeCell ref="HI1161:HL1161"/>
    <mergeCell ref="FQ1161:FT1161"/>
    <mergeCell ref="FU1161:FX1161"/>
    <mergeCell ref="FY1161:GB1161"/>
    <mergeCell ref="GC1161:GF1161"/>
    <mergeCell ref="GG1161:GJ1161"/>
    <mergeCell ref="GK1161:GN1161"/>
    <mergeCell ref="ES1161:EV1161"/>
    <mergeCell ref="EW1161:EZ1161"/>
    <mergeCell ref="FA1161:FD1161"/>
    <mergeCell ref="FE1161:FH1161"/>
    <mergeCell ref="FI1161:FL1161"/>
    <mergeCell ref="FM1161:FP1161"/>
    <mergeCell ref="DU1161:DX1161"/>
    <mergeCell ref="DY1161:EB1161"/>
    <mergeCell ref="EC1161:EF1161"/>
    <mergeCell ref="EG1161:EJ1161"/>
    <mergeCell ref="EK1161:EN1161"/>
    <mergeCell ref="EO1161:ER1161"/>
    <mergeCell ref="CW1161:CZ1161"/>
    <mergeCell ref="DA1161:DD1161"/>
    <mergeCell ref="DE1161:DH1161"/>
    <mergeCell ref="DI1161:DL1161"/>
    <mergeCell ref="DM1161:DP1161"/>
    <mergeCell ref="DQ1161:DT1161"/>
    <mergeCell ref="BY1161:CB1161"/>
    <mergeCell ref="CC1161:CF1161"/>
    <mergeCell ref="CG1161:CJ1161"/>
    <mergeCell ref="CK1161:CN1161"/>
    <mergeCell ref="CO1161:CR1161"/>
    <mergeCell ref="CS1161:CV1161"/>
    <mergeCell ref="BA1161:BD1161"/>
    <mergeCell ref="BE1161:BH1161"/>
    <mergeCell ref="BI1161:BL1161"/>
    <mergeCell ref="BM1161:BP1161"/>
    <mergeCell ref="BQ1161:BT1161"/>
    <mergeCell ref="BU1161:BX1161"/>
    <mergeCell ref="AC1161:AF1161"/>
    <mergeCell ref="AG1161:AJ1161"/>
    <mergeCell ref="AK1161:AN1161"/>
    <mergeCell ref="AO1161:AR1161"/>
    <mergeCell ref="AS1161:AV1161"/>
    <mergeCell ref="AW1161:AZ1161"/>
    <mergeCell ref="A1161:D1161"/>
    <mergeCell ref="E1161:H1161"/>
    <mergeCell ref="I1161:L1161"/>
    <mergeCell ref="M1161:P1161"/>
    <mergeCell ref="Q1161:T1161"/>
    <mergeCell ref="U1161:X1161"/>
    <mergeCell ref="Y1161:AB1161"/>
    <mergeCell ref="A1145:G1145"/>
    <mergeCell ref="A1147:G1147"/>
    <mergeCell ref="A1148:G1148"/>
    <mergeCell ref="A1151:G1151"/>
    <mergeCell ref="A1113:G1113"/>
    <mergeCell ref="A1125:G1125"/>
    <mergeCell ref="A1127:G1127"/>
    <mergeCell ref="A1128:G1128"/>
    <mergeCell ref="A1129:G1129"/>
    <mergeCell ref="A1131:G1131"/>
    <mergeCell ref="A1068:F1070"/>
    <mergeCell ref="A1074:G1074"/>
    <mergeCell ref="A1083:G1083"/>
    <mergeCell ref="A1087:G1087"/>
    <mergeCell ref="A1092:G1092"/>
    <mergeCell ref="A1102:F1102"/>
    <mergeCell ref="A1027:G1027"/>
    <mergeCell ref="A1036:G1036"/>
    <mergeCell ref="A1039:G1039"/>
    <mergeCell ref="A1042:G1042"/>
    <mergeCell ref="A1052:F1054"/>
    <mergeCell ref="A1058:G1058"/>
    <mergeCell ref="A997:G997"/>
    <mergeCell ref="A1006:G1006"/>
    <mergeCell ref="A1009:G1009"/>
    <mergeCell ref="A1012:G1012"/>
    <mergeCell ref="A1021:G1021"/>
    <mergeCell ref="A1024:G1024"/>
    <mergeCell ref="A967:G967"/>
    <mergeCell ref="A976:G976"/>
    <mergeCell ref="A979:G979"/>
    <mergeCell ref="A982:G982"/>
    <mergeCell ref="A991:G991"/>
    <mergeCell ref="A994:G994"/>
    <mergeCell ref="A946:G946"/>
    <mergeCell ref="A949:G949"/>
    <mergeCell ref="A952:G952"/>
    <mergeCell ref="A961:G961"/>
    <mergeCell ref="A962:G962"/>
    <mergeCell ref="A964:G964"/>
    <mergeCell ref="A916:G916"/>
    <mergeCell ref="A919:G919"/>
    <mergeCell ref="A922:G922"/>
    <mergeCell ref="A931:G931"/>
    <mergeCell ref="A934:G934"/>
    <mergeCell ref="A937:G937"/>
    <mergeCell ref="A851:G851"/>
    <mergeCell ref="A854:G854"/>
    <mergeCell ref="A881:G881"/>
    <mergeCell ref="A884:G884"/>
    <mergeCell ref="A898:G898"/>
    <mergeCell ref="A901:G901"/>
    <mergeCell ref="A807:G807"/>
    <mergeCell ref="A810:G810"/>
    <mergeCell ref="A821:G821"/>
    <mergeCell ref="A825:G825"/>
    <mergeCell ref="A828:G828"/>
    <mergeCell ref="A839:G839"/>
    <mergeCell ref="A771:G771"/>
    <mergeCell ref="A783:G783"/>
    <mergeCell ref="A785:G785"/>
    <mergeCell ref="A789:G789"/>
    <mergeCell ref="A792:G792"/>
    <mergeCell ref="A803:G803"/>
    <mergeCell ref="A735:G735"/>
    <mergeCell ref="A746:G746"/>
    <mergeCell ref="A750:G750"/>
    <mergeCell ref="A753:G753"/>
    <mergeCell ref="A764:G764"/>
    <mergeCell ref="A768:G768"/>
    <mergeCell ref="A691:G691"/>
    <mergeCell ref="A710:G710"/>
    <mergeCell ref="A714:G714"/>
    <mergeCell ref="A717:G717"/>
    <mergeCell ref="A728:G728"/>
    <mergeCell ref="A732:G732"/>
    <mergeCell ref="A650:G650"/>
    <mergeCell ref="A654:G654"/>
    <mergeCell ref="A665:G665"/>
    <mergeCell ref="A669:G669"/>
    <mergeCell ref="A673:G673"/>
    <mergeCell ref="A688:G688"/>
    <mergeCell ref="A598:G598"/>
    <mergeCell ref="A601:G601"/>
    <mergeCell ref="A626:G626"/>
    <mergeCell ref="A630:G630"/>
    <mergeCell ref="A634:G634"/>
    <mergeCell ref="A646:G646"/>
    <mergeCell ref="A562:G562"/>
    <mergeCell ref="A565:G565"/>
    <mergeCell ref="A576:G576"/>
    <mergeCell ref="A580:G580"/>
    <mergeCell ref="A583:G583"/>
    <mergeCell ref="A594:G594"/>
    <mergeCell ref="A526:G526"/>
    <mergeCell ref="A529:G529"/>
    <mergeCell ref="A540:G540"/>
    <mergeCell ref="A544:G544"/>
    <mergeCell ref="A547:G547"/>
    <mergeCell ref="A558:G558"/>
    <mergeCell ref="A490:G490"/>
    <mergeCell ref="A494:G494"/>
    <mergeCell ref="A504:G504"/>
    <mergeCell ref="A508:G508"/>
    <mergeCell ref="A511:G511"/>
    <mergeCell ref="A522:G522"/>
    <mergeCell ref="A457:G457"/>
    <mergeCell ref="A461:G461"/>
    <mergeCell ref="A471:G471"/>
    <mergeCell ref="A474:G474"/>
    <mergeCell ref="A477:G477"/>
    <mergeCell ref="A486:G486"/>
    <mergeCell ref="A418:G418"/>
    <mergeCell ref="A422:G422"/>
    <mergeCell ref="A433:G433"/>
    <mergeCell ref="A437:G437"/>
    <mergeCell ref="A441:G441"/>
    <mergeCell ref="A453:G453"/>
    <mergeCell ref="A386:G386"/>
    <mergeCell ref="A389:G389"/>
    <mergeCell ref="A398:G398"/>
    <mergeCell ref="A401:G401"/>
    <mergeCell ref="A404:G404"/>
    <mergeCell ref="A414:G414"/>
    <mergeCell ref="A356:G356"/>
    <mergeCell ref="A359:G359"/>
    <mergeCell ref="A368:G368"/>
    <mergeCell ref="A371:G371"/>
    <mergeCell ref="A374:G374"/>
    <mergeCell ref="A383:G383"/>
    <mergeCell ref="A324:G324"/>
    <mergeCell ref="A325:G325"/>
    <mergeCell ref="A328:G328"/>
    <mergeCell ref="A338:G338"/>
    <mergeCell ref="A341:G341"/>
    <mergeCell ref="A344:G344"/>
    <mergeCell ref="A277:G277"/>
    <mergeCell ref="A280:G280"/>
    <mergeCell ref="A294:G294"/>
    <mergeCell ref="A297:G297"/>
    <mergeCell ref="A309:G309"/>
    <mergeCell ref="A312:G312"/>
    <mergeCell ref="A220:G220"/>
    <mergeCell ref="A224:G224"/>
    <mergeCell ref="A239:G239"/>
    <mergeCell ref="A243:G243"/>
    <mergeCell ref="A258:G258"/>
    <mergeCell ref="A262:G262"/>
    <mergeCell ref="A185:G185"/>
    <mergeCell ref="A189:G189"/>
    <mergeCell ref="A192:G192"/>
    <mergeCell ref="A194:G194"/>
    <mergeCell ref="A214:G214"/>
    <mergeCell ref="A218:G218"/>
    <mergeCell ref="A103:G103"/>
    <mergeCell ref="A136:G136"/>
    <mergeCell ref="A150:G150"/>
    <mergeCell ref="A154:G154"/>
    <mergeCell ref="A165:G165"/>
    <mergeCell ref="A174:G174"/>
    <mergeCell ref="D68:F68"/>
    <mergeCell ref="D74:F74"/>
    <mergeCell ref="D75:F75"/>
    <mergeCell ref="D77:F77"/>
    <mergeCell ref="A87:G87"/>
    <mergeCell ref="A89:G89"/>
    <mergeCell ref="D59:F59"/>
    <mergeCell ref="D60:F60"/>
    <mergeCell ref="D61:F61"/>
    <mergeCell ref="D62:F62"/>
    <mergeCell ref="D64:F64"/>
    <mergeCell ref="D65:F65"/>
    <mergeCell ref="D53:F53"/>
    <mergeCell ref="D54:F54"/>
    <mergeCell ref="D55:F55"/>
    <mergeCell ref="D56:F56"/>
    <mergeCell ref="D57:F57"/>
    <mergeCell ref="D58:F58"/>
    <mergeCell ref="D47:F47"/>
    <mergeCell ref="D48:F48"/>
    <mergeCell ref="D49:F49"/>
    <mergeCell ref="D50:F50"/>
    <mergeCell ref="D51:F51"/>
    <mergeCell ref="D52:F52"/>
    <mergeCell ref="D41:F41"/>
    <mergeCell ref="D42:F42"/>
    <mergeCell ref="D43:F43"/>
    <mergeCell ref="D44:F44"/>
    <mergeCell ref="D45:F45"/>
    <mergeCell ref="D46:F46"/>
    <mergeCell ref="D35:F35"/>
    <mergeCell ref="D36:F36"/>
    <mergeCell ref="D37:F37"/>
    <mergeCell ref="D38:F38"/>
    <mergeCell ref="D39:F39"/>
    <mergeCell ref="D40:F40"/>
    <mergeCell ref="D29:F29"/>
    <mergeCell ref="D30:F30"/>
    <mergeCell ref="D31:F31"/>
    <mergeCell ref="D32:F32"/>
    <mergeCell ref="D33:F33"/>
    <mergeCell ref="D34:F34"/>
    <mergeCell ref="D23:F23"/>
    <mergeCell ref="D24:F24"/>
    <mergeCell ref="D25:F25"/>
    <mergeCell ref="D26:F26"/>
    <mergeCell ref="D27:F27"/>
    <mergeCell ref="D28:F28"/>
    <mergeCell ref="A12:G12"/>
    <mergeCell ref="A13:G13"/>
    <mergeCell ref="A14:G14"/>
    <mergeCell ref="D20:F20"/>
    <mergeCell ref="D21:F21"/>
    <mergeCell ref="D22:F22"/>
    <mergeCell ref="A1:F1"/>
    <mergeCell ref="A5:G5"/>
    <mergeCell ref="A8:G8"/>
    <mergeCell ref="A9:G9"/>
    <mergeCell ref="A10:G10"/>
    <mergeCell ref="A11:G11"/>
  </mergeCells>
  <printOptions horizontalCentered="1"/>
  <pageMargins left="0.3597222222222222" right="0.25" top="0.5" bottom="0.5" header="0.5118055555555555" footer="0.5118055555555555"/>
  <pageSetup horizontalDpi="300" verticalDpi="300" orientation="portrait" scale="36" r:id="rId3"/>
  <rowBreaks count="64" manualBreakCount="64">
    <brk id="15" max="255" man="1"/>
    <brk id="94" max="7" man="1"/>
    <brk id="138" max="255" man="1"/>
    <brk id="157" max="255" man="1"/>
    <brk id="177" max="255" man="1"/>
    <brk id="201" max="255" man="1"/>
    <brk id="207" max="255" man="1"/>
    <brk id="227" max="255" man="1"/>
    <brk id="246" max="255" man="1"/>
    <brk id="265" max="255" man="1"/>
    <brk id="283" max="255" man="1"/>
    <brk id="299" max="255" man="1"/>
    <brk id="315" max="255" man="1"/>
    <brk id="331" max="255" man="1"/>
    <brk id="346" max="255" man="1"/>
    <brk id="361" max="255" man="1"/>
    <brk id="376" max="255" man="1"/>
    <brk id="391" max="255" man="1"/>
    <brk id="406" max="255" man="1"/>
    <brk id="425" max="255" man="1"/>
    <brk id="445" max="255" man="1"/>
    <brk id="464" max="255" man="1"/>
    <brk id="478" max="255" man="1"/>
    <brk id="497" max="255" man="1"/>
    <brk id="514" max="255" man="1"/>
    <brk id="532" max="255" man="1"/>
    <brk id="550" max="255" man="1"/>
    <brk id="568" max="255" man="1"/>
    <brk id="586" max="255" man="1"/>
    <brk id="604" max="255" man="1"/>
    <brk id="611" max="255" man="1"/>
    <brk id="618" max="255" man="1"/>
    <brk id="638" max="255" man="1"/>
    <brk id="657" max="255" man="1"/>
    <brk id="676" max="255" man="1"/>
    <brk id="694" max="255" man="1"/>
    <brk id="702" max="255" man="1"/>
    <brk id="720" max="255" man="1"/>
    <brk id="738" max="255" man="1"/>
    <brk id="756" max="255" man="1"/>
    <brk id="775" max="255" man="1"/>
    <brk id="795" max="255" man="1"/>
    <brk id="813" max="255" man="1"/>
    <brk id="831" max="255" man="1"/>
    <brk id="856" max="255" man="1"/>
    <brk id="862" max="255" man="1"/>
    <brk id="869" max="255" man="1"/>
    <brk id="886" max="255" man="1"/>
    <brk id="903" max="255" man="1"/>
    <brk id="909" max="255" man="1"/>
    <brk id="924" max="255" man="1"/>
    <brk id="939" max="255" man="1"/>
    <brk id="954" max="255" man="1"/>
    <brk id="969" max="255" man="1"/>
    <brk id="984" max="255" man="1"/>
    <brk id="999" max="255" man="1"/>
    <brk id="1014" max="255" man="1"/>
    <brk id="1029" max="255" man="1"/>
    <brk id="1044" max="255" man="1"/>
    <brk id="1061" max="255" man="1"/>
    <brk id="1076" max="255" man="1"/>
    <brk id="1094" max="255" man="1"/>
    <brk id="1114" max="255" man="1"/>
    <brk id="1133"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 Reed</dc:creator>
  <cp:keywords/>
  <dc:description/>
  <cp:lastModifiedBy>Neal Holly</cp:lastModifiedBy>
  <cp:lastPrinted>2016-01-07T22:11:16Z</cp:lastPrinted>
  <dcterms:created xsi:type="dcterms:W3CDTF">2015-10-28T17:55:45Z</dcterms:created>
  <dcterms:modified xsi:type="dcterms:W3CDTF">2016-08-18T14:59:48Z</dcterms:modified>
  <cp:category/>
  <cp:version/>
  <cp:contentType/>
  <cp:contentStatus/>
</cp:coreProperties>
</file>