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V:\Community Colleges\Secure\Donovan\FACIL\PURCHASING\CCTCE RFB-RFP\RFP 26275 PCTC AMT Construction Manager\RFP CM at Risk\Addendum #1\"/>
    </mc:Choice>
  </mc:AlternateContent>
  <xr:revisionPtr revIDLastSave="0" documentId="13_ncr:1_{46D66972-8464-4C58-99A6-C629CC31BF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s="1"/>
  <c r="D22" i="1" s="1"/>
  <c r="D23" i="1" s="1"/>
  <c r="D25" i="1" l="1"/>
  <c r="D26" i="1" s="1"/>
  <c r="D28" i="1" s="1"/>
</calcChain>
</file>

<file path=xl/sharedStrings.xml><?xml version="1.0" encoding="utf-8"?>
<sst xmlns="http://schemas.openxmlformats.org/spreadsheetml/2006/main" count="49" uniqueCount="45">
  <si>
    <t>Unit</t>
  </si>
  <si>
    <t>Cost</t>
  </si>
  <si>
    <t xml:space="preserve">CM Preconstruction Services Fee (lump sum) excluded from GMP </t>
  </si>
  <si>
    <t>Lump Sum</t>
  </si>
  <si>
    <t xml:space="preserve">SAMPLE GMP WORKSHEET </t>
  </si>
  <si>
    <t>2.0</t>
  </si>
  <si>
    <t>Cost of Work</t>
  </si>
  <si>
    <t>Total Trade Bid Packages (Owner's Estimated Cost of Work)</t>
  </si>
  <si>
    <t>included in below</t>
  </si>
  <si>
    <t xml:space="preserve">General Requirements (CM self perform or Subcontract) </t>
  </si>
  <si>
    <t>Subtotal A:</t>
  </si>
  <si>
    <t>3.0</t>
  </si>
  <si>
    <t xml:space="preserve">CM Job Site Management Staff Cost of Work (Salaries + related expenses) </t>
  </si>
  <si>
    <t>(Estimate)</t>
  </si>
  <si>
    <t>Subtotal B:</t>
  </si>
  <si>
    <t>4.0</t>
  </si>
  <si>
    <t>Subtotal C:</t>
  </si>
  <si>
    <t>5.0</t>
  </si>
  <si>
    <t>Subtotal D:</t>
  </si>
  <si>
    <t>6.0</t>
  </si>
  <si>
    <t>Subtotal F:</t>
  </si>
  <si>
    <t>7.0</t>
  </si>
  <si>
    <t>8.0</t>
  </si>
  <si>
    <t xml:space="preserve"> Total:</t>
  </si>
  <si>
    <t>INSTRUCTIONS &amp; NOTES:</t>
  </si>
  <si>
    <t>Contractor to fill-in highlighted Yellow Cells (corresponding grey cells and subtotal will auto-calculate)</t>
  </si>
  <si>
    <t>Contractor to confirm calculations are correct (for the purpose of this RFP the provided information will be used for evaluation)</t>
  </si>
  <si>
    <t>CM Contingency will be negotiated at time of GMP, enter amount for purposes of proposal, minimum of 2%</t>
  </si>
  <si>
    <t>Please provide back up calculations for 3.0 CM Job Site Management including Title, raw rate and hours</t>
  </si>
  <si>
    <t>All bonds and insurance costs will be reimbursed at actual cost based on final contract value</t>
  </si>
  <si>
    <t>GMP does not include Preconstruction Services</t>
  </si>
  <si>
    <t xml:space="preserve">CM Costs will be evaluated based on Preconstruction Services, CM Job Site Management Staff and CM Fee. </t>
  </si>
  <si>
    <t xml:space="preserve">General &amp; Liability (G&amp;L) Insurance </t>
  </si>
  <si>
    <t>Optional Subcontractor Default Insurance</t>
  </si>
  <si>
    <t>Separate of GMP but included in Contract value</t>
  </si>
  <si>
    <t xml:space="preserve">Guaranteed Maximum Price (GMP) </t>
  </si>
  <si>
    <t>Item</t>
  </si>
  <si>
    <t>Description</t>
  </si>
  <si>
    <r>
      <t xml:space="preserve">Builder's Risk 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(for value of contract):</t>
    </r>
  </si>
  <si>
    <r>
      <rPr>
        <sz val="12"/>
        <color rgb="FF000000"/>
        <rFont val="Times New Roman"/>
        <family val="1"/>
      </rPr>
      <t xml:space="preserve">(Based on CM Rates calculation sheet)    </t>
    </r>
    <r>
      <rPr>
        <b/>
        <sz val="12"/>
        <color rgb="FF000000"/>
        <rFont val="Times New Roman"/>
        <family val="1"/>
      </rPr>
      <t xml:space="preserve">                        </t>
    </r>
  </si>
  <si>
    <r>
      <t xml:space="preserve">CM Contingency                                                                       </t>
    </r>
    <r>
      <rPr>
        <sz val="12"/>
        <color rgb="FF000000"/>
        <rFont val="Times New Roman"/>
        <family val="1"/>
      </rPr>
      <t>(Applied to Subtotal B)</t>
    </r>
  </si>
  <si>
    <r>
      <t xml:space="preserve">CM Fee for Overhead and Profit               </t>
    </r>
    <r>
      <rPr>
        <sz val="12"/>
        <color rgb="FF000000"/>
        <rFont val="Times New Roman"/>
        <family val="1"/>
      </rPr>
      <t>(Shown as a percentage applied to Subtotal C)</t>
    </r>
  </si>
  <si>
    <r>
      <t xml:space="preserve">Performance and Payment Bonds              </t>
    </r>
    <r>
      <rPr>
        <sz val="12"/>
        <color rgb="FF000000"/>
        <rFont val="Times New Roman"/>
        <family val="1"/>
      </rPr>
      <t>(Shown as a percentage applied to Subtotal D)</t>
    </r>
  </si>
  <si>
    <r>
      <t xml:space="preserve">B&amp;O Tax City of Bridgeport             </t>
    </r>
    <r>
      <rPr>
        <sz val="12"/>
        <color rgb="FF000000"/>
        <rFont val="Times New Roman"/>
        <family val="1"/>
      </rPr>
      <t>(2% of Total Contract value applied to Subtotal F)</t>
    </r>
  </si>
  <si>
    <t>EXHIBIT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</si>
</sst>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44" fontId="4" fillId="2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4" fontId="3" fillId="0" borderId="1" xfId="0" applyNumberFormat="1" applyFont="1" applyBorder="1" applyAlignment="1">
      <alignment horizontal="left" vertical="top"/>
    </xf>
    <xf numFmtId="2" fontId="4" fillId="3" borderId="1" xfId="0" applyNumberFormat="1" applyFont="1" applyFill="1" applyBorder="1" applyAlignment="1">
      <alignment horizontal="left" vertical="top"/>
    </xf>
    <xf numFmtId="4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center"/>
    </xf>
    <xf numFmtId="44" fontId="4" fillId="0" borderId="1" xfId="0" applyNumberFormat="1" applyFont="1" applyBorder="1" applyAlignment="1">
      <alignment horizontal="left" vertical="top"/>
    </xf>
    <xf numFmtId="10" fontId="4" fillId="2" borderId="1" xfId="1" applyNumberFormat="1" applyFont="1" applyFill="1" applyBorder="1" applyAlignment="1">
      <alignment horizontal="center" vertical="top"/>
    </xf>
    <xf numFmtId="10" fontId="4" fillId="2" borderId="1" xfId="0" applyNumberFormat="1" applyFont="1" applyFill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4" fontId="3" fillId="0" borderId="2" xfId="0" applyNumberFormat="1" applyFont="1" applyBorder="1" applyAlignment="1">
      <alignment horizontal="left" vertical="top"/>
    </xf>
    <xf numFmtId="2" fontId="4" fillId="3" borderId="3" xfId="0" applyNumberFormat="1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right" vertical="top"/>
    </xf>
    <xf numFmtId="44" fontId="4" fillId="4" borderId="3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44" fontId="3" fillId="0" borderId="4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zoomScale="115" zoomScaleNormal="115" workbookViewId="0">
      <selection activeCell="A5" sqref="A5"/>
    </sheetView>
  </sheetViews>
  <sheetFormatPr defaultColWidth="9.33203125" defaultRowHeight="15.6" x14ac:dyDescent="0.25"/>
  <cols>
    <col min="1" max="1" width="6.77734375" style="1" customWidth="1"/>
    <col min="2" max="2" width="83" style="1" customWidth="1"/>
    <col min="3" max="3" width="15.6640625" style="1" customWidth="1"/>
    <col min="4" max="4" width="42.6640625" style="1" customWidth="1"/>
    <col min="5" max="5" width="5.77734375" style="1" customWidth="1"/>
    <col min="6" max="6" width="12.6640625" style="1" customWidth="1"/>
    <col min="7" max="16384" width="9.33203125" style="1"/>
  </cols>
  <sheetData>
    <row r="1" spans="1:4" ht="28.65" customHeight="1" x14ac:dyDescent="0.25">
      <c r="A1" s="28" t="s">
        <v>44</v>
      </c>
      <c r="B1" s="28"/>
      <c r="C1" s="28"/>
      <c r="D1" s="28"/>
    </row>
    <row r="2" spans="1:4" ht="14.25" customHeight="1" x14ac:dyDescent="0.3">
      <c r="A2" s="29"/>
      <c r="B2" s="29"/>
      <c r="C2" s="29"/>
      <c r="D2" s="29"/>
    </row>
    <row r="3" spans="1:4" ht="25.5" customHeight="1" x14ac:dyDescent="0.25">
      <c r="A3" s="2" t="s">
        <v>36</v>
      </c>
      <c r="B3" s="2" t="s">
        <v>37</v>
      </c>
      <c r="C3" s="3" t="s">
        <v>0</v>
      </c>
      <c r="D3" s="3" t="s">
        <v>1</v>
      </c>
    </row>
    <row r="4" spans="1:4" x14ac:dyDescent="0.25">
      <c r="A4" s="4">
        <v>1</v>
      </c>
      <c r="B4" s="5" t="s">
        <v>2</v>
      </c>
      <c r="C4" s="6" t="s">
        <v>3</v>
      </c>
      <c r="D4" s="7"/>
    </row>
    <row r="5" spans="1:4" x14ac:dyDescent="0.25">
      <c r="A5" s="4"/>
      <c r="B5" s="26"/>
      <c r="C5" s="31" t="s">
        <v>34</v>
      </c>
      <c r="D5" s="32"/>
    </row>
    <row r="6" spans="1:4" x14ac:dyDescent="0.25">
      <c r="A6" s="27" t="s">
        <v>4</v>
      </c>
      <c r="B6" s="27"/>
      <c r="C6" s="27"/>
      <c r="D6" s="27"/>
    </row>
    <row r="7" spans="1:4" x14ac:dyDescent="0.25">
      <c r="A7" s="4"/>
      <c r="B7" s="5"/>
      <c r="C7" s="5"/>
      <c r="D7" s="9"/>
    </row>
    <row r="8" spans="1:4" x14ac:dyDescent="0.25">
      <c r="A8" s="10" t="s">
        <v>5</v>
      </c>
      <c r="B8" s="8" t="s">
        <v>6</v>
      </c>
      <c r="C8" s="5"/>
      <c r="D8" s="9"/>
    </row>
    <row r="9" spans="1:4" x14ac:dyDescent="0.25">
      <c r="A9" s="4"/>
      <c r="B9" s="5" t="s">
        <v>7</v>
      </c>
      <c r="C9" s="5"/>
      <c r="D9" s="11" t="s">
        <v>8</v>
      </c>
    </row>
    <row r="10" spans="1:4" x14ac:dyDescent="0.25">
      <c r="A10" s="4"/>
      <c r="B10" s="5" t="s">
        <v>9</v>
      </c>
      <c r="C10" s="5"/>
      <c r="D10" s="11" t="s">
        <v>8</v>
      </c>
    </row>
    <row r="11" spans="1:4" x14ac:dyDescent="0.25">
      <c r="A11" s="4"/>
      <c r="B11" s="5" t="s">
        <v>32</v>
      </c>
      <c r="C11" s="5"/>
      <c r="D11" s="11" t="s">
        <v>8</v>
      </c>
    </row>
    <row r="12" spans="1:4" x14ac:dyDescent="0.25">
      <c r="A12" s="4"/>
      <c r="B12" s="5" t="s">
        <v>33</v>
      </c>
      <c r="C12" s="5"/>
      <c r="D12" s="11" t="s">
        <v>8</v>
      </c>
    </row>
    <row r="13" spans="1:4" x14ac:dyDescent="0.25">
      <c r="A13" s="4"/>
      <c r="B13" s="5" t="s">
        <v>38</v>
      </c>
      <c r="C13" s="5"/>
      <c r="D13" s="11" t="s">
        <v>8</v>
      </c>
    </row>
    <row r="14" spans="1:4" x14ac:dyDescent="0.25">
      <c r="A14" s="4"/>
      <c r="B14" s="26"/>
      <c r="C14" s="12" t="s">
        <v>10</v>
      </c>
      <c r="D14" s="7"/>
    </row>
    <row r="15" spans="1:4" x14ac:dyDescent="0.25">
      <c r="A15" s="4"/>
      <c r="B15" s="5"/>
      <c r="C15" s="5"/>
      <c r="D15" s="9"/>
    </row>
    <row r="16" spans="1:4" x14ac:dyDescent="0.25">
      <c r="A16" s="10" t="s">
        <v>11</v>
      </c>
      <c r="B16" s="8" t="s">
        <v>12</v>
      </c>
      <c r="C16" s="13" t="s">
        <v>13</v>
      </c>
      <c r="D16" s="7"/>
    </row>
    <row r="17" spans="1:4" x14ac:dyDescent="0.25">
      <c r="A17" s="4"/>
      <c r="B17" s="12" t="s">
        <v>39</v>
      </c>
      <c r="C17" s="14" t="s">
        <v>14</v>
      </c>
      <c r="D17" s="15">
        <f>D14+D16</f>
        <v>0</v>
      </c>
    </row>
    <row r="18" spans="1:4" x14ac:dyDescent="0.25">
      <c r="A18" s="4"/>
      <c r="B18" s="26"/>
      <c r="C18" s="5"/>
      <c r="D18" s="9"/>
    </row>
    <row r="19" spans="1:4" x14ac:dyDescent="0.25">
      <c r="A19" s="10" t="s">
        <v>15</v>
      </c>
      <c r="B19" s="8" t="s">
        <v>40</v>
      </c>
      <c r="C19" s="16">
        <v>0.02</v>
      </c>
      <c r="D19" s="15">
        <f>C19*D17</f>
        <v>0</v>
      </c>
    </row>
    <row r="20" spans="1:4" x14ac:dyDescent="0.25">
      <c r="A20" s="4"/>
      <c r="B20" s="5"/>
      <c r="C20" s="12" t="s">
        <v>16</v>
      </c>
      <c r="D20" s="9">
        <f>D19+D17</f>
        <v>0</v>
      </c>
    </row>
    <row r="21" spans="1:4" x14ac:dyDescent="0.25">
      <c r="A21" s="4"/>
      <c r="B21" s="5"/>
      <c r="C21" s="5"/>
      <c r="D21" s="9"/>
    </row>
    <row r="22" spans="1:4" x14ac:dyDescent="0.25">
      <c r="A22" s="10" t="s">
        <v>17</v>
      </c>
      <c r="B22" s="8" t="s">
        <v>41</v>
      </c>
      <c r="C22" s="16">
        <v>2.5000000000000001E-2</v>
      </c>
      <c r="D22" s="15">
        <f>C22*D20</f>
        <v>0</v>
      </c>
    </row>
    <row r="23" spans="1:4" x14ac:dyDescent="0.25">
      <c r="A23" s="4"/>
      <c r="B23" s="5"/>
      <c r="C23" s="12" t="s">
        <v>18</v>
      </c>
      <c r="D23" s="9">
        <f>D22+D20</f>
        <v>0</v>
      </c>
    </row>
    <row r="24" spans="1:4" x14ac:dyDescent="0.25">
      <c r="A24" s="4"/>
      <c r="B24" s="5"/>
      <c r="C24" s="5"/>
      <c r="D24" s="9"/>
    </row>
    <row r="25" spans="1:4" x14ac:dyDescent="0.25">
      <c r="A25" s="10" t="s">
        <v>19</v>
      </c>
      <c r="B25" s="8" t="s">
        <v>42</v>
      </c>
      <c r="C25" s="17">
        <v>0.01</v>
      </c>
      <c r="D25" s="15">
        <f>+D23*C25</f>
        <v>0</v>
      </c>
    </row>
    <row r="26" spans="1:4" x14ac:dyDescent="0.25">
      <c r="A26" s="4"/>
      <c r="B26" s="5"/>
      <c r="C26" s="12" t="s">
        <v>20</v>
      </c>
      <c r="D26" s="9">
        <f>+D23+D25</f>
        <v>0</v>
      </c>
    </row>
    <row r="27" spans="1:4" x14ac:dyDescent="0.25">
      <c r="A27" s="4"/>
      <c r="B27" s="5"/>
      <c r="C27" s="5"/>
      <c r="D27" s="9"/>
    </row>
    <row r="28" spans="1:4" x14ac:dyDescent="0.25">
      <c r="A28" s="10" t="s">
        <v>21</v>
      </c>
      <c r="B28" s="8" t="s">
        <v>43</v>
      </c>
      <c r="C28" s="16">
        <v>0.02</v>
      </c>
      <c r="D28" s="15">
        <f>C28*D26</f>
        <v>0</v>
      </c>
    </row>
    <row r="29" spans="1:4" ht="16.2" thickBot="1" x14ac:dyDescent="0.3">
      <c r="A29" s="18"/>
      <c r="B29" s="19"/>
      <c r="C29" s="19"/>
      <c r="D29" s="20"/>
    </row>
    <row r="30" spans="1:4" ht="16.2" thickTop="1" x14ac:dyDescent="0.25">
      <c r="A30" s="21" t="s">
        <v>22</v>
      </c>
      <c r="B30" s="22" t="s">
        <v>35</v>
      </c>
      <c r="C30" s="23" t="s">
        <v>23</v>
      </c>
      <c r="D30" s="24"/>
    </row>
    <row r="31" spans="1:4" x14ac:dyDescent="0.25">
      <c r="A31" s="4"/>
      <c r="B31" s="5"/>
      <c r="C31" s="5"/>
      <c r="D31" s="9"/>
    </row>
    <row r="32" spans="1:4" x14ac:dyDescent="0.25">
      <c r="A32" s="5"/>
      <c r="B32" s="30" t="s">
        <v>24</v>
      </c>
      <c r="C32" s="30"/>
      <c r="D32" s="30"/>
    </row>
    <row r="33" spans="1:4" x14ac:dyDescent="0.25">
      <c r="A33" s="25">
        <v>1</v>
      </c>
      <c r="B33" s="30" t="s">
        <v>25</v>
      </c>
      <c r="C33" s="30"/>
      <c r="D33" s="30"/>
    </row>
    <row r="34" spans="1:4" x14ac:dyDescent="0.25">
      <c r="A34" s="25">
        <v>2</v>
      </c>
      <c r="B34" s="30" t="s">
        <v>26</v>
      </c>
      <c r="C34" s="30"/>
      <c r="D34" s="30"/>
    </row>
    <row r="35" spans="1:4" x14ac:dyDescent="0.25">
      <c r="A35" s="25">
        <v>3</v>
      </c>
      <c r="B35" s="30" t="s">
        <v>27</v>
      </c>
      <c r="C35" s="30"/>
      <c r="D35" s="30"/>
    </row>
    <row r="36" spans="1:4" x14ac:dyDescent="0.25">
      <c r="A36" s="25">
        <v>4</v>
      </c>
      <c r="B36" s="30" t="s">
        <v>28</v>
      </c>
      <c r="C36" s="30"/>
      <c r="D36" s="30"/>
    </row>
    <row r="37" spans="1:4" x14ac:dyDescent="0.25">
      <c r="A37" s="25">
        <v>5</v>
      </c>
      <c r="B37" s="30" t="s">
        <v>29</v>
      </c>
      <c r="C37" s="30"/>
      <c r="D37" s="30"/>
    </row>
    <row r="38" spans="1:4" x14ac:dyDescent="0.25">
      <c r="A38" s="25">
        <v>6</v>
      </c>
      <c r="B38" s="30" t="s">
        <v>30</v>
      </c>
      <c r="C38" s="30"/>
      <c r="D38" s="30"/>
    </row>
    <row r="39" spans="1:4" x14ac:dyDescent="0.25">
      <c r="A39" s="25">
        <v>7</v>
      </c>
      <c r="B39" s="30" t="s">
        <v>31</v>
      </c>
      <c r="C39" s="30"/>
      <c r="D39" s="30"/>
    </row>
  </sheetData>
  <mergeCells count="12">
    <mergeCell ref="B39:D39"/>
    <mergeCell ref="B34:D34"/>
    <mergeCell ref="B35:D35"/>
    <mergeCell ref="B36:D36"/>
    <mergeCell ref="B37:D37"/>
    <mergeCell ref="B38:D38"/>
    <mergeCell ref="A6:D6"/>
    <mergeCell ref="A1:D1"/>
    <mergeCell ref="A2:D2"/>
    <mergeCell ref="B32:D32"/>
    <mergeCell ref="B33:D33"/>
    <mergeCell ref="C5:D5"/>
  </mergeCells>
  <pageMargins left="0.5" right="0.25" top="1" bottom="0.75" header="0.3" footer="0.3"/>
  <pageSetup scale="74" orientation="portrait" r:id="rId1"/>
  <headerFooter>
    <oddHeader xml:space="preserve">&amp;LRFP26275 PCTC AMT                                                                
EXHIBIT I - CM Cost Worksheet&amp;RMay 2026
</oddHeader>
  </headerFooter>
</worksheet>
</file>

<file path=docMetadata/LabelInfo.xml><?xml version="1.0" encoding="utf-8"?>
<clbl:labelList xmlns:clbl="http://schemas.microsoft.com/office/2020/mipLabelMetadata">
  <clbl:label id="{ee992585-5347-4f7e-a1ff-8907df833223}" enabled="1" method="Standard" siteId="{8fdf2628-9218-4fc9-8d8b-8e2a6d5fcd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>West Virginia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C Thompson</dc:creator>
  <cp:keywords/>
  <dc:description/>
  <cp:lastModifiedBy>Barrow Koslosky</cp:lastModifiedBy>
  <cp:revision/>
  <cp:lastPrinted>2026-05-15T13:42:34Z</cp:lastPrinted>
  <dcterms:created xsi:type="dcterms:W3CDTF">2024-02-01T19:09:13Z</dcterms:created>
  <dcterms:modified xsi:type="dcterms:W3CDTF">2026-05-15T14:59:14Z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2021-09-02T00:00:00Z</vt:filetime>
  </property>
  <property fmtid="{D5CDD505-2E9C-101B-9397-08002B2CF9AE}" pid="3" name="Creator">
    <vt:lpwstr>Acrobat PDFMaker 19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Adobe PDF Library 19.21.79</vt:lpwstr>
  </property>
</Properties>
</file>